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C:\Users\passerini\Nextcloud\Documenti Condivisi\00. COE Lavori 2025\Gruppo Programmazione\Programmazione\obiettivi di natale 2025\"/>
    </mc:Choice>
  </mc:AlternateContent>
  <xr:revisionPtr revIDLastSave="0" documentId="13_ncr:1_{755F2418-C134-496F-B7FA-C21C5F05013E}" xr6:coauthVersionLast="47" xr6:coauthVersionMax="47" xr10:uidLastSave="{00000000-0000-0000-0000-000000000000}"/>
  <bookViews>
    <workbookView xWindow="-108" yWindow="-108" windowWidth="23256" windowHeight="12456" xr2:uid="{00000000-000D-0000-FFFF-FFFF00000000}"/>
  </bookViews>
  <sheets>
    <sheet name="ANTICORRUZIONE 2026" sheetId="6" r:id="rId1"/>
    <sheet name="MAPPATURA UNIVOCA 2026" sheetId="9" r:id="rId2"/>
    <sheet name="CCNL CCDI 2026" sheetId="7" r:id="rId3"/>
    <sheet name="PIANO FORMAZIONE 2026" sheetId="8" r:id="rId4"/>
    <sheet name="PCC 2026" sheetId="5" r:id="rId5"/>
    <sheet name="PAGAMENTI 2026" sheetId="2" r:id="rId6"/>
    <sheet name="ACCRUAL 2026" sheetId="3" r:id="rId7"/>
    <sheet name="FLUSSI DI CASSA 2026" sheetId="4" r:id="rId8"/>
  </sheets>
  <externalReferences>
    <externalReference r:id="rId9"/>
  </externalReferences>
  <definedNames>
    <definedName name="area">[1]db1!$B$2:$B$20</definedName>
    <definedName name="_xlnm.Print_Area" localSheetId="6">'ACCRUAL 2026'!$A$1:$N$82</definedName>
    <definedName name="_xlnm.Print_Area" localSheetId="0">'ANTICORRUZIONE 2026'!$A$1:$N$79</definedName>
    <definedName name="_xlnm.Print_Area" localSheetId="2">'CCNL CCDI 2026'!$A$1:$N$74</definedName>
    <definedName name="_xlnm.Print_Area" localSheetId="7">'FLUSSI DI CASSA 2026'!$A$1:$N$77</definedName>
    <definedName name="_xlnm.Print_Area" localSheetId="1">'MAPPATURA UNIVOCA 2026'!$A$1:$N$81</definedName>
    <definedName name="_xlnm.Print_Area" localSheetId="5">'PAGAMENTI 2026'!$A$1:$N$81</definedName>
    <definedName name="_xlnm.Print_Area" localSheetId="4">'PCC 2026'!$A$1:$N$77</definedName>
    <definedName name="_xlnm.Print_Area" localSheetId="3">'PIANO FORMAZIONE 2026'!$A$1:$N$85</definedName>
    <definedName name="nome">[1]db1!$C$2:$C$20</definedName>
    <definedName name="Payment_Needed">"Pagamento richiesto"</definedName>
    <definedName name="Reimbursement">"Rimborso"</definedName>
    <definedName name="tipo">[1]db1!$E$2:$E$4</definedName>
    <definedName name="_xlnm.Print_Titles" localSheetId="6">'ACCRUAL 2026'!$1:$6</definedName>
    <definedName name="_xlnm.Print_Titles" localSheetId="0">'ANTICORRUZIONE 2026'!$1:$6</definedName>
    <definedName name="_xlnm.Print_Titles" localSheetId="2">'CCNL CCDI 2026'!$1:$6</definedName>
    <definedName name="_xlnm.Print_Titles" localSheetId="7">'FLUSSI DI CASSA 2026'!$1:$6</definedName>
    <definedName name="_xlnm.Print_Titles" localSheetId="1">'MAPPATURA UNIVOCA 2026'!$1:$6</definedName>
    <definedName name="_xlnm.Print_Titles" localSheetId="5">'PAGAMENTI 2026'!$1:$6</definedName>
    <definedName name="_xlnm.Print_Titles" localSheetId="4">'PCC 2026'!$1:$6</definedName>
    <definedName name="_xlnm.Print_Titles" localSheetId="3">'PIANO FORMAZIONE 2026'!$1:$6</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U65487" i="9" l="1"/>
  <c r="IT65487" i="9"/>
  <c r="IS65487" i="9"/>
  <c r="IR65487" i="9"/>
  <c r="IQ65487" i="9"/>
  <c r="H23" i="9"/>
  <c r="A63" i="9"/>
  <c r="H22" i="9"/>
  <c r="A61" i="9"/>
  <c r="A20" i="9"/>
  <c r="A21" i="9"/>
  <c r="A22" i="9"/>
  <c r="A23" i="9"/>
  <c r="A24" i="9"/>
  <c r="H20" i="9"/>
  <c r="H21" i="9"/>
  <c r="A59" i="9"/>
  <c r="A57" i="9"/>
  <c r="A55" i="9"/>
  <c r="A53" i="9"/>
  <c r="A51" i="9"/>
  <c r="A49" i="9"/>
  <c r="A47" i="9"/>
  <c r="H24" i="9"/>
  <c r="IU65491" i="8"/>
  <c r="IT65491" i="8"/>
  <c r="IS65491" i="8"/>
  <c r="IR65491" i="8"/>
  <c r="IQ65491" i="8"/>
  <c r="H25" i="8"/>
  <c r="A67" i="8"/>
  <c r="H24" i="8"/>
  <c r="A65" i="8"/>
  <c r="H23" i="8"/>
  <c r="A63" i="8"/>
  <c r="A22" i="8"/>
  <c r="A23" i="8"/>
  <c r="A24" i="8"/>
  <c r="A25" i="8"/>
  <c r="H22" i="8"/>
  <c r="A61" i="8"/>
  <c r="A59" i="8"/>
  <c r="A57" i="8"/>
  <c r="A55" i="8"/>
  <c r="A53" i="8"/>
  <c r="IU65480" i="7"/>
  <c r="IT65480" i="7"/>
  <c r="IS65480" i="7"/>
  <c r="IR65480" i="7"/>
  <c r="IQ65480" i="7"/>
  <c r="H22" i="7"/>
  <c r="A56" i="7"/>
  <c r="H21" i="7"/>
  <c r="A54" i="7"/>
  <c r="H20" i="7"/>
  <c r="A52" i="7"/>
  <c r="A19" i="7"/>
  <c r="A20" i="7"/>
  <c r="A21" i="7"/>
  <c r="A22" i="7"/>
  <c r="H19" i="7"/>
  <c r="A50" i="7"/>
  <c r="A48" i="7"/>
  <c r="A46" i="7"/>
  <c r="A44" i="7"/>
  <c r="A42" i="7"/>
  <c r="IU65485" i="6"/>
  <c r="IT65485" i="6"/>
  <c r="IS65485" i="6"/>
  <c r="IR65485" i="6"/>
  <c r="IQ65485" i="6"/>
  <c r="H21" i="6"/>
  <c r="A61" i="6"/>
  <c r="H20" i="6"/>
  <c r="A59" i="6"/>
  <c r="A18" i="6"/>
  <c r="A19" i="6"/>
  <c r="A20" i="6"/>
  <c r="A21" i="6"/>
  <c r="A22" i="6"/>
  <c r="H18" i="6"/>
  <c r="H19" i="6"/>
  <c r="A57" i="6"/>
  <c r="A55" i="6"/>
  <c r="A53" i="6"/>
  <c r="A51" i="6"/>
  <c r="A49" i="6"/>
  <c r="A47" i="6"/>
  <c r="A45" i="6"/>
  <c r="H22" i="6"/>
  <c r="IU65483" i="5"/>
  <c r="IT65483" i="5"/>
  <c r="IS65483" i="5"/>
  <c r="IR65483" i="5"/>
  <c r="IQ65483" i="5"/>
  <c r="H25" i="5"/>
  <c r="A59" i="5"/>
  <c r="H24" i="5"/>
  <c r="A57" i="5"/>
  <c r="A55" i="5"/>
  <c r="A53" i="5"/>
  <c r="A22" i="5"/>
  <c r="A23" i="5"/>
  <c r="A24" i="5"/>
  <c r="A25" i="5"/>
  <c r="A51" i="5"/>
  <c r="A49" i="5"/>
  <c r="A47" i="5"/>
  <c r="A45" i="5"/>
  <c r="IU65483" i="4"/>
  <c r="IT65483" i="4"/>
  <c r="IS65483" i="4"/>
  <c r="IR65483" i="4"/>
  <c r="IQ65483" i="4"/>
  <c r="H25" i="4"/>
  <c r="A59" i="4"/>
  <c r="H24" i="4"/>
  <c r="A57" i="4"/>
  <c r="H23" i="4"/>
  <c r="A55" i="4"/>
  <c r="H22" i="4"/>
  <c r="A53" i="4"/>
  <c r="A25" i="4"/>
  <c r="A51" i="4"/>
  <c r="A22" i="4"/>
  <c r="A23" i="4"/>
  <c r="A24" i="4"/>
  <c r="A49" i="4"/>
  <c r="A47" i="4"/>
  <c r="A45" i="4"/>
  <c r="IU65488" i="3"/>
  <c r="IT65488" i="3"/>
  <c r="IS65488" i="3"/>
  <c r="IR65488" i="3"/>
  <c r="IQ65488" i="3"/>
  <c r="H22" i="3"/>
  <c r="A64" i="3"/>
  <c r="H21" i="3"/>
  <c r="A62" i="3"/>
  <c r="A19" i="3"/>
  <c r="A20" i="3"/>
  <c r="A21" i="3"/>
  <c r="A22" i="3"/>
  <c r="H19" i="3"/>
  <c r="H20" i="3"/>
  <c r="A60" i="3"/>
  <c r="A58" i="3"/>
  <c r="A56" i="3"/>
  <c r="A54" i="3"/>
  <c r="A52" i="3"/>
  <c r="A50" i="3"/>
  <c r="IT65487" i="2"/>
  <c r="IS65487" i="2"/>
  <c r="IR65487" i="2"/>
  <c r="IQ65487" i="2"/>
  <c r="IU65487" i="2"/>
  <c r="H25" i="2"/>
  <c r="A63" i="2"/>
  <c r="A22" i="2"/>
  <c r="A49" i="2"/>
  <c r="A23" i="2"/>
  <c r="A51" i="2"/>
  <c r="A24" i="2"/>
  <c r="A53" i="2"/>
  <c r="A25" i="2"/>
  <c r="A55" i="2"/>
  <c r="H22" i="2"/>
  <c r="A57" i="2"/>
  <c r="H23" i="2"/>
  <c r="A59" i="2"/>
  <c r="H24" i="2"/>
  <c r="A61" i="2"/>
</calcChain>
</file>

<file path=xl/sharedStrings.xml><?xml version="1.0" encoding="utf-8"?>
<sst xmlns="http://schemas.openxmlformats.org/spreadsheetml/2006/main" count="836" uniqueCount="162">
  <si>
    <t>SETTORE/CDR</t>
  </si>
  <si>
    <t>ALTRI CDR COINVOLTI</t>
  </si>
  <si>
    <t>OBJ Strategico DUP</t>
  </si>
  <si>
    <t>Missione</t>
  </si>
  <si>
    <t>OBJ Operativo DUP</t>
  </si>
  <si>
    <t>Programma</t>
  </si>
  <si>
    <t>Titolo Obiettivo:</t>
  </si>
  <si>
    <t>Descrizione Obiettivo:</t>
  </si>
  <si>
    <t>Tempi di realizzazione</t>
  </si>
  <si>
    <t>Descrizione delle fasi di attuazione nell'anno:</t>
  </si>
  <si>
    <t>INDICATORI DI RISULTATO</t>
  </si>
  <si>
    <t>ATTESO</t>
  </si>
  <si>
    <t>RAGGIUNTO</t>
  </si>
  <si>
    <t>Scost.</t>
  </si>
  <si>
    <t>Indici di Qualità</t>
  </si>
  <si>
    <t>CRONOPROGRAMMA</t>
  </si>
  <si>
    <t>FASI E TEMPI</t>
  </si>
  <si>
    <t>Gennaio</t>
  </si>
  <si>
    <t>Febbraio</t>
  </si>
  <si>
    <t>Marzo</t>
  </si>
  <si>
    <t>Aprile</t>
  </si>
  <si>
    <t>Maggio</t>
  </si>
  <si>
    <t>Giugno</t>
  </si>
  <si>
    <t>Luglio</t>
  </si>
  <si>
    <t>Agosto</t>
  </si>
  <si>
    <t>Settembre</t>
  </si>
  <si>
    <t>Ottobre</t>
  </si>
  <si>
    <t>Novembre</t>
  </si>
  <si>
    <t>Dicembre</t>
  </si>
  <si>
    <t>Cat.</t>
  </si>
  <si>
    <t>Cognome e Nome</t>
  </si>
  <si>
    <t>% Partecipazione</t>
  </si>
  <si>
    <t>DES</t>
  </si>
  <si>
    <t>TYP</t>
  </si>
  <si>
    <t>ATT</t>
  </si>
  <si>
    <t>VA</t>
  </si>
  <si>
    <t>ADD</t>
  </si>
  <si>
    <t>PERSONALE COINVOLTO NELL'OBIETTIVO</t>
  </si>
  <si>
    <t>Indici di Efficacia</t>
  </si>
  <si>
    <t>Indici di Efficienza</t>
  </si>
  <si>
    <t>Dipendente Alfa</t>
  </si>
  <si>
    <t xml:space="preserve">Dipendente Beta </t>
  </si>
  <si>
    <t>Dipendente Gamma</t>
  </si>
  <si>
    <t>Indici di Efficacia Temporale</t>
  </si>
  <si>
    <t>OBIETTIVO SPECIFICO TRASVERSALE</t>
  </si>
  <si>
    <t>X</t>
  </si>
  <si>
    <t>TUTTI</t>
  </si>
  <si>
    <t xml:space="preserve"> </t>
  </si>
  <si>
    <t>01</t>
  </si>
  <si>
    <t>03</t>
  </si>
  <si>
    <t>RISPETTO DEI TEMPI MEDI DI PAGAMENTO</t>
  </si>
  <si>
    <t>Coordinamento tra aree/settori/servizi per migliorare la gestione delle tempistiche, anche attraverso la redazione di misure organizzative volte alla costante risduzionedei tempi di pagamento</t>
  </si>
  <si>
    <t>Controllo e attestazione di avvenuta pubblicazione trimestrale dell'andamento dei pagamenti sul sito internet dell’Ente nella Sezione “Amministrazione Trasparente”, ai sensi del D. Lgs n. 33/2013, e sulla Piattaforma della Certificazione dei Crediti predisposta dalla Ragioneria Generale dello Stato.</t>
  </si>
  <si>
    <t>Apicale</t>
  </si>
  <si>
    <t>L’art. 4-bis del D.L. n. 13/2023, convertito con modificazioni nella legge n. 41/2023 stabilisce che le amministrazioni, nell'ambito dei sistemi di valutazione della performance previsti dai rispettivi ordinamenti, provvedono ad assegnare, ai dirigenti responsabili dei pagamenti delle fatture commerciali nonche' ai dirigenti apicali delle rispettive strutture specifici obiettivi annuali relativi al rispetto dei tempi di pagamento previsti dalle vigenti disposizioni e valutati, ai fini del riconoscimento
della retribuzione di risultato, in misura non inferiore al 30 per cento.Lo scopo della riforma 1.11 del PNRR, esplicitato nella circolare N. 1 del 03.01.2024 della RGS, prevede che "......I target da raggiungere sono fissati in 60 giorni, per l’indicatore del tempo medio di pagamento degli Enti del Servizio sanitario nazionale, e in 30 giorni per l’indicatore del tempo medio di pagamento dei restanti comparti; per tutti i comparti, il target è pari a zero per l’indicatore del tempo medio di ritardo. 
Gli indicatori devono essere calcolati su un volume di pagamenti almeno pari al 95% dell’ammontare dell’importo dovuto delle fatture ricevute dal complesso delle pubbliche amministrazioni nell’anno 2025
L'obiettivo riguarda tutti i Settori dell'ente e riveste la natura di obiettivo di performance organizzativa di ente. Sono coinvolti tutti i servizi dell'ente e la Ragioneria, oltre che per la gestione delle spese di propria competenza, anche per il monitoraggio almeno trimestrale dell'andamento dell'obiettivo, con il compito di allertare il Segretario Generale e i responsabili di Settore, nel caso in cui i tempi medi di pagamenti non siano in linea con il termine di legge, al fine di adottare gli opportuni correttivi.</t>
  </si>
  <si>
    <t>Tempo medio pagamenti per Settore I in giorni</t>
  </si>
  <si>
    <t>Tempo medio pagamenti per Settore 2 in giorni</t>
  </si>
  <si>
    <t>Tempo medio pagamenti per Settore N°xx  in giorno</t>
  </si>
  <si>
    <t>Tempo medio di ritardo Settore 1</t>
  </si>
  <si>
    <t>Tempo medio di ritardo Settore 2</t>
  </si>
  <si>
    <t>Tempo medio di ritardo N° XX</t>
  </si>
  <si>
    <t>Predisposizione di uno scadenziario interno delle fatture liquidate, al fine di anticipare il più possibile i pagamenti, nel rispetto del carico di lavoro e delle disponibilità di cassa</t>
  </si>
  <si>
    <t>x</t>
  </si>
  <si>
    <t>Attestazione Revisore/Collegio Revisori</t>
  </si>
  <si>
    <t>OK</t>
  </si>
  <si>
    <t>OK=100</t>
  </si>
  <si>
    <t>Analisi scostamenti dai tempi di pagamento (dati 2025) al fine di allertare gli uffici maggiormente in difficoltà nel rispetto dei tempi</t>
  </si>
  <si>
    <t>SISTEMA UNICO DI CONTABILITA' ECONOMICO PATRIMONIALE ACCRUAL 
(Riforma 1.15 del PNRR)</t>
  </si>
  <si>
    <t>Con la “messa a terra” della riforma, risulta impellente procedere ad attività coerenti e programmatiche per poter rispettare il timeline definito dalla nota 148 del 31/03/2025, pubblicata dal Servizio Studi Dipartimentale sul sito Accrual:
'- “periodo preparatorio” (2018-2026): attività di studio, di pianificazione e di definizione dell’impianto contabile e da un “fase pilota” con l’utilizzo di “dry run accounts” (2025-2026); 
'- “periodo di transizione” (dal 2027): disciplinato da una legge di riforma contabile che verrà emanata entro il 2026;
'- piena adozione del sistema unico di contabilità ACCRUAL, supportato dal sistema InIt entro il 2030
In vista del rendiconto 2025 , assume particolare rilievo la rilevazione, il riallineamento delle banche dati e la rivalutazione del patrimonio comunale organizzazione per una sua efficace gestione</t>
  </si>
  <si>
    <t>Studio nuovo sistema contabile (quadro concettuale, 18 ITAS e relative linee guida)</t>
  </si>
  <si>
    <t>Effettuazione rettifiche e integrazioni necessarie all'applicazione dei criteri di valutazione e rilevazione contabile stabiliti dal quadro concettuale e dagli standard contabili</t>
  </si>
  <si>
    <t>Avvio e completamento del ciclo formativo sui principi e sulle regole del sistema contabile</t>
  </si>
  <si>
    <t>Riclassificazione voci del piano dei conti secondo le voci del piano dei conti multidimensionale</t>
  </si>
  <si>
    <t>Verifica e rivalutazione delle voci inventariali e dei loro importi</t>
  </si>
  <si>
    <t>Momenti formativi/informativi per il personale di tutti i Settori/Servizi</t>
  </si>
  <si>
    <t>N° dipendenti direttamente coinvolti nel piano formativo/attuativo</t>
  </si>
  <si>
    <t xml:space="preserve">XX </t>
  </si>
  <si>
    <t>N. interventi su banche dati</t>
  </si>
  <si>
    <t>Aggiornamento dati patrimonio</t>
  </si>
  <si>
    <t>Indici di Tempo</t>
  </si>
  <si>
    <t>Rispetto delle scadenze normative</t>
  </si>
  <si>
    <t>Adozione del Rendiconto 2025 in linea con le indicazioni</t>
  </si>
  <si>
    <t>PIANO ANNUALE DEI FLUSSI DI CASSA</t>
  </si>
  <si>
    <t>Il DL 155/2024 art. 6 comma 1 prevede che le amministrazioni pubbliche di cui all'articolo 1, comma2, del decreto legislativo 30 marzo 2001, n. 165, adottano entro il 28 febbraio di ciascun anno, un piano annuale dei flussi di cassa, contenente un “crono programma” dei pagamenti e degli incassi relativi all'esercizio di riferimento. 
Il piano annuale dei flussi di cassa è redatto sulla base dei modelli pubblicati sul sito del Ministero dell'economia e delle finanze - Dipartimento della Ragioneria Generale dello Stato. 
Il piano annuale approvato con deliberazione della Giunta entro il 28/02, deve essere monitorato e aggiornato trimestralmente con determinazione del Responsabile del Servizio Finanziario.
In vista della chiusura dell’esercizio 2025 e della programmazione 2026, assume particolare rilievo l’attenzione alla programmazione di cassa che richiederà agli Enti l’adozione di un piano annuale ragionato e adottabile quale strumento di controllo dell’andamento delle casse comunali. Rilevante in questo senso anche la rilevazione della cassa vincolata e l’impostazione di una gestione corretta e trasparente.</t>
  </si>
  <si>
    <t>Predisposizione piano dei flussi di cassa 2026_2027_2028 (ogni Settore)</t>
  </si>
  <si>
    <t>Adozione in Giuna del Piano Annuale</t>
  </si>
  <si>
    <t>Controllo trimestrale del'andamento dei flussi che garantisca la cassa finale non negativa</t>
  </si>
  <si>
    <t>Certificazine da parte del Rebisore/Collegio Revisori</t>
  </si>
  <si>
    <t>Rispetto delle fasi e dei tempi</t>
  </si>
  <si>
    <t>&amp; rispetto del Piano annuale edi flussi di cassa</t>
  </si>
  <si>
    <t>PCC E STOCK DEL DEBITO COMMERCIALE</t>
  </si>
  <si>
    <t xml:space="preserve">Negli ultimi anni il Legislatore è intervenuto in più occasioni in materia di debiti commerciali della pubblica amministrazione concentrandosi, in un primo momento, sull’abbattimento dei debiti pregressi, successivamente sulla realizzazione di un sistema di monitoraggio dei debiti commerciali di nuova formazione. Al fine di velocizzarne lo smaltimento è stato prevista la misurazione attraverso l’Indice di tempestività dei pagamenti e un regime sanzionatorio che prevede il blocco delle assunzioni e la riduzione del potere di spesa e di avanzo attraverso la misura del fondo garanzia dei debiti commerciali, da definire con delibera di Giunta entro il 28/02.
Alla luce delle risultanze derivanti dalla chiusura del 2025, fissate per il prossimo 31/01/2026 con la definizione dell’ITP e stock del debito commerciale annuale, diventa fondamentale programmare interventi specifici di bonifica e monitoraggio per permettere, con scadenza trimestrale, il miglioramento delle prestazioni e una consapevolezza sui risvolti contabili </t>
  </si>
  <si>
    <t xml:space="preserve">Accesso alla piattaforma e verifica dell'allineamento tra il  debito commerciale della Piattaforma Crediti Commerciali (PCC) e le scritture contabili della </t>
  </si>
  <si>
    <t>Elaborazione e pubblicazione trimestrale dei tempi di pagamento e annuale</t>
  </si>
  <si>
    <t>Eventuale bonifica delle discrepanze e monitoraggio cadenzato su piattaforma PCC</t>
  </si>
  <si>
    <t>Coordinamento tra i settori per migliorare i tempi di pagamento</t>
  </si>
  <si>
    <t>Predisposizione della delibera di ricognizione Fondo garanzia debiti commerciali</t>
  </si>
  <si>
    <t>Indice tempestività dei pagamenti</t>
  </si>
  <si>
    <t>XX</t>
  </si>
  <si>
    <t>SEGRETARIO/RPCT</t>
  </si>
  <si>
    <t>02</t>
  </si>
  <si>
    <t>GESTIONE INTEGRATA DEI RISCHI CORRUTTIVI E RAFFORZAMENTO DEI PRESÌDI DI TRASPARENZA, INTEGRITÀ E ANTICORRUZIONE</t>
  </si>
  <si>
    <t>Il Piano Nazionale Anticorruzione (PNA) – inteso quale atto di indirizzo per le pubbliche amministrazioni/enti ai fini dell'adozione dei propri piani - individua i principali rischi di corruzione e i relativi rimedi e contiene l'indicazione di obiettivi, tempi e modalità di adozione e attuazione delle misure di contrasto alla corruzione degli strumenti.
La strategia nazionale anticorruzione presentata nel  PNA 2025 è riferita al triennio2026-2028 e si articola in 6 linee strategiche, 12 obiettivi, declinati in azioni, tempi,risultati attesi, indicatori e target per anno
Con l’intento di innovare nella continuità, il PNA 2025 propone per la prima volta un disegno di strategia per la prevenzione della corruzione e per la promozione della trasparenza e dell'integrità pubblica per l'Italia articolata in linee strategiche, obiettivi, azioni concrete, risultati attesi e indicatori che diventano a loro volta obiettivi strategici pergli Enti, nella logica della progressiva evoluzione.</t>
  </si>
  <si>
    <t xml:space="preserve">Revisione della sezione 2.3 del PIAO  - allegato unico </t>
  </si>
  <si>
    <t>Consolidare la digitalizzazione dei processi di approvvigionamento con  riferimento alla fase di esecuzione dei contratti migliorando le competenze del personale (RUP, DEC, DL, relativi collaboratori, collaudatori, etc.) in materia di utilizzo delle piattaforme digitali</t>
  </si>
  <si>
    <t>Incrementare i livelli di trasparenza e accessibilità delle informazioni pubblicate nelle sezioni di  Amministrazione Trasparente (2026-2027-2028)</t>
  </si>
  <si>
    <t>Whistleblowing - allineare i canali interni delle segnalazioni e formare e sensibilizzzare il personale</t>
  </si>
  <si>
    <t>Predisposizione progressiva di una mappatura unica e integrata di tutti i processi a rischio (2026 - 2027)</t>
  </si>
  <si>
    <t>Realizzazione di forme di coordinamento tra RPCT e altri attori coinvolti nella predisposizione del PIAO</t>
  </si>
  <si>
    <t>Rafforzare i processi di controllo sull'affidamento degli incarichi pubblici</t>
  </si>
  <si>
    <t>Revisione sezione 2.3 nel PIAO 2026/2028</t>
  </si>
  <si>
    <t>OK=100%</t>
  </si>
  <si>
    <t>Attestazione positiva NdV/OIV Amministrazione Trasparente</t>
  </si>
  <si>
    <t>Incremento annuo dei controlli rispetto al dato rilevato in AP</t>
  </si>
  <si>
    <t>% personale formato su uso piattaforme digitali (n. dip formati/n. dip da formare)</t>
  </si>
  <si>
    <t>XX%</t>
  </si>
  <si>
    <t>% adeguamento della mappatura unica e integrata</t>
  </si>
  <si>
    <t>Misure di coordinamento attuate  per l'integrazione del PIAO</t>
  </si>
  <si>
    <t>Revisione dei modelli interni di dichiarazione di assenza di conflitto di interessi</t>
  </si>
  <si>
    <t>N° inerventi formativi in tema di Whistleblowing</t>
  </si>
  <si>
    <t>Dipendente Beta</t>
  </si>
  <si>
    <t>Dependenta Gamma</t>
  </si>
  <si>
    <t xml:space="preserve">OBIETTIVO SPECIFICO </t>
  </si>
  <si>
    <t>XXXX</t>
  </si>
  <si>
    <t>STIPULA CCDI A SEGUITO DELL'ADOZIONE  CCNL 2022-2024</t>
  </si>
  <si>
    <t>l CCNL Funzioni Locali 2022-2024, dopo una lunga trattativa, ha visto la firma dell'ipotesi di accordo (pre-intesa) a inizio novembre 2025, ma necessita ancora dell'iter di approvazione della Corte dei Conti prima della firma definitiva ed entrata in vigore, con effetti economici attesi nel 2026.
Alla sua entrata in vigore risulta necessario avviare le operazione di contrattazione decentrata per definire i criteri, le linee guida, i limiti degli istituti previsti dal nuovo CCNL citato mediante la stipula di un nuovo CCDI giuridico ed economico.</t>
  </si>
  <si>
    <t>Nomina della delegazione trattante di parte pubblica</t>
  </si>
  <si>
    <t>Firma del CCDI di Ente</t>
  </si>
  <si>
    <t>Formazione in merito gli istituti contrattuali introdotti dal nuovo CCNL</t>
  </si>
  <si>
    <t>Definizione, da parte dell'Amministrazione, degli indirizzi alla delegazione trattante e costituzione del fondo dellerisorse decentrate</t>
  </si>
  <si>
    <t>Avvio e svolgimento della sessione di contrattazione tra parte datoriale e parte sindacale</t>
  </si>
  <si>
    <t>PIANO DI FORMAZIONE</t>
  </si>
  <si>
    <t>La formazione e lo sviluppo delle conoscenze, delle competenze e delle capacità del personale della pubblica amministrazione costituiscono strumento fondamentale nella gestione delle risorse umane e si collocano al centro del processo di rinnovamento della pubblica amministrazione. 
Questo riprende quanto introdotto dall’art. 6 del decreto-legge 9 giugno 2021, n. 80 convertito, con modificazioni dalla legge 6 agosto 2021, n. 113, che definisce che le amministrazioni pubbliche hanno oggi la possibilità di riqualificare e rafforzare i processi di programmazione dell’attività formativa nel PIAO Piano Integrato di Attività e Organizzazione. 
A partire dal 2025, la Direttiva Zangrillo ha introdotto l'obbligo per tutti i dipendenti pubblici italiani di svolgere almeno 40 ore di formazione all'anno, mirate a competenze digitali, ecologiche, soft skill e valori della PA, con la partecipazione collegata alla valutazione della performance individuale e dirigenziale, ma le ore possono essere proporzionate in base alla presenza in servizio
In questo contesto l’Ente si pone l’obiettivo di aggiornare ed attuare per il 2026 il Piano Triennale della Formazione 2025/2027, anche a seguito del monitoraggio degli esiti del primo anno di formazione strutturata.</t>
  </si>
  <si>
    <t>Individuazione delle priorità strategiche della formazione del personale in tema di formazione obbligatoria (Legalità, Privacy, Sicurezza sul Lavoro, Competenze digitali, soft skill) per l'inserimento ne PIAO 2026/2028</t>
  </si>
  <si>
    <t>Monitoraggio dell'esito dei percorsi formativi realizzati nel 2025</t>
  </si>
  <si>
    <t>Specifica formazione del personale neoassunto per trasferire conoscenze legate all’operatività del ruolo e per favorirne la crescita culturale</t>
  </si>
  <si>
    <t>Attuazione del Piano formativo per l'anno 2026</t>
  </si>
  <si>
    <t>Definizione dei criteri per misurare le competenze acquisite nei percorsi formativi, anche ai fini della valutazione della performance individuale</t>
  </si>
  <si>
    <t>% dipendenti convolti nel piano di formazione (dipendenti formati/dipendenti dell'Ente) per almeno 40 ore</t>
  </si>
  <si>
    <t>grado di formazione per neo-assunti (n. percorsi formativi avviati/n. dipendenti neoassunti)</t>
  </si>
  <si>
    <t>n° ore di formazione obbligatoria</t>
  </si>
  <si>
    <t>XXX</t>
  </si>
  <si>
    <t>n° ore di formazione specialistica</t>
  </si>
  <si>
    <t>n° ore di formazione su competenze trasversali</t>
  </si>
  <si>
    <t>Rispetto delle fasie dei tempi</t>
  </si>
  <si>
    <t>% di attuazione del Piano Formativo</t>
  </si>
  <si>
    <t>XXX%</t>
  </si>
  <si>
    <t>% crescita del personaleN (valutazione dell'Apicale)</t>
  </si>
  <si>
    <t>SEGRETARIO</t>
  </si>
  <si>
    <t>MAPPATURA UNIVOCA E INTEGRATA DEI PROCESSI</t>
  </si>
  <si>
    <t>L’obiettivo si propone di introdurre, sviluppare e consolidare un sistema strutturato di mappatura univoca dei processi e delle attività con l’ambizione di dotare l’Ente di una base organizzativa, metodologica e informativa stabile, necessaria per migliorare la qualità amministrativa, la semplificazione dei procedimenti, la trasparenza verso cittadini e imprese e la capacità dell’Ente di programmare, monitorare e valutare le proprie performance.
La mappatura consente di definire in modo chiaro l’insieme delle attività dell’Ente, individuare i processi prioritari, creare una nomenclatura unica, supportare l’analisi dei carichi di lavoro, programmare meglio il fabbisogno del personale, garantire la continuità amministrativa e aumentare la trasparenza e l’efficienza dei flussi operativi.
Il progetto prevede un percorso triennale: impostazione metodologica, sperimentazione pilota, mappatura completa, validazione e integrazione con i sistemi digitali. 
A regime, l’Ente disporrà di un Catalogo Unico dei Processi aggiornato. Si tratta di un investimento strategico che modernizza l’Ente e ne rafforza la capacità gestionale.
L’iniziativa risponde a molteplici esigenze strategiche: assicurare una maggiore coerenza interna tra Settori e Aree, ridurre la variabilità operativa, rafforzare il presidio delle responsabilità, supportare i processi di pianificazione integrata (PIAO), migliorare la misurazione della performance organizzativa e individuale e predisporre l’Ente alle attività di digitalizzazione, interoperabilità e gestione dei dati.</t>
  </si>
  <si>
    <t xml:space="preserve">Costituzione Gruppo di Lavoro </t>
  </si>
  <si>
    <t>Mappatura completa (2027)</t>
  </si>
  <si>
    <t xml:space="preserve">Censimento attività </t>
  </si>
  <si>
    <t>Integrazione e stabilizzazione (2027)</t>
  </si>
  <si>
    <t xml:space="preserve">Mappatura pilota </t>
  </si>
  <si>
    <t>Validazione modello integrato</t>
  </si>
  <si>
    <t xml:space="preserve">Catalogo processi v1.0 </t>
  </si>
  <si>
    <t>% Aree che adottano il modello di mappatura</t>
  </si>
  <si>
    <t>% processi mappati</t>
  </si>
  <si>
    <t>Coerenza documentale</t>
  </si>
  <si>
    <t>Adozione del dizionario unico dei processi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</si>
</sst>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L.&quot;* #,##0.00_);_(&quot;L.&quot;* \(#,##0.00\);_(&quot;L.&quot;* &quot;-&quot;??_);_(@_)"/>
  </numFmts>
  <fonts count="13" x14ac:knownFonts="1">
    <font>
      <sz val="10"/>
      <name val="Tahoma"/>
    </font>
    <font>
      <sz val="10"/>
      <name val="Tahoma"/>
      <family val="2"/>
    </font>
    <font>
      <sz val="14"/>
      <name val="Tahoma"/>
      <family val="2"/>
    </font>
    <font>
      <sz val="9"/>
      <name val="Tahoma"/>
      <family val="2"/>
    </font>
    <font>
      <sz val="9"/>
      <name val="Tahoma"/>
      <family val="2"/>
    </font>
    <font>
      <b/>
      <sz val="9"/>
      <name val="Tahoma"/>
      <family val="2"/>
    </font>
    <font>
      <sz val="10"/>
      <name val="Tahoma"/>
      <family val="2"/>
    </font>
    <font>
      <b/>
      <sz val="10"/>
      <name val="Tahoma"/>
      <family val="2"/>
    </font>
    <font>
      <sz val="8"/>
      <name val="Tahoma"/>
      <family val="2"/>
    </font>
    <font>
      <sz val="8"/>
      <name val="Tahoma"/>
      <family val="2"/>
    </font>
    <font>
      <sz val="10"/>
      <name val="Arial"/>
      <family val="2"/>
    </font>
    <font>
      <sz val="10"/>
      <color theme="3" tint="0.39997558519241921"/>
      <name val="Tahoma"/>
      <family val="2"/>
    </font>
    <font>
      <sz val="8"/>
      <name val="Tahoma"/>
    </font>
  </fonts>
  <fills count="9">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8" tint="0.79998168889431442"/>
        <bgColor indexed="64"/>
      </patternFill>
    </fill>
    <fill>
      <patternFill patternType="solid">
        <fgColor theme="3" tint="0.39997558519241921"/>
        <bgColor indexed="64"/>
      </patternFill>
    </fill>
  </fills>
  <borders count="65">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hair">
        <color indexed="64"/>
      </top>
      <bottom style="hair">
        <color indexed="64"/>
      </bottom>
      <diagonal/>
    </border>
  </borders>
  <cellStyleXfs count="3">
    <xf numFmtId="0" fontId="0" fillId="0" borderId="0"/>
    <xf numFmtId="0" fontId="1" fillId="0" borderId="0"/>
    <xf numFmtId="164" fontId="10" fillId="0" borderId="0" applyFont="0" applyFill="0" applyBorder="0" applyAlignment="0" applyProtection="0"/>
  </cellStyleXfs>
  <cellXfs count="226">
    <xf numFmtId="0" fontId="0" fillId="0" borderId="0" xfId="0"/>
    <xf numFmtId="0" fontId="0" fillId="0" borderId="0" xfId="0" applyAlignment="1" applyProtection="1">
      <alignment horizontal="center" vertical="center"/>
      <protection locked="0"/>
    </xf>
    <xf numFmtId="0" fontId="4" fillId="0" borderId="0" xfId="0" applyFont="1" applyAlignment="1" applyProtection="1">
      <alignment horizontal="center" vertical="center"/>
      <protection locked="0"/>
    </xf>
    <xf numFmtId="0" fontId="6" fillId="2" borderId="18" xfId="0" applyFont="1" applyFill="1" applyBorder="1" applyAlignment="1">
      <alignment vertical="center" wrapText="1"/>
    </xf>
    <xf numFmtId="0" fontId="0" fillId="2" borderId="19" xfId="0" applyFill="1" applyBorder="1" applyAlignment="1">
      <alignment vertical="center" wrapText="1"/>
    </xf>
    <xf numFmtId="0" fontId="0" fillId="2" borderId="22" xfId="0" applyFill="1" applyBorder="1" applyAlignment="1">
      <alignment vertical="center" wrapText="1"/>
    </xf>
    <xf numFmtId="0" fontId="0" fillId="2" borderId="23" xfId="0" applyFill="1" applyBorder="1" applyAlignment="1">
      <alignment vertical="center" wrapText="1"/>
    </xf>
    <xf numFmtId="0" fontId="0" fillId="0" borderId="22" xfId="0" applyBorder="1" applyAlignment="1">
      <alignment horizontal="center" vertical="center"/>
    </xf>
    <xf numFmtId="0" fontId="0" fillId="0" borderId="0" xfId="0" applyAlignment="1">
      <alignment horizontal="center" vertical="center"/>
    </xf>
    <xf numFmtId="0" fontId="0" fillId="0" borderId="24" xfId="0" applyBorder="1" applyAlignment="1" applyProtection="1">
      <alignment vertical="center"/>
      <protection locked="0"/>
    </xf>
    <xf numFmtId="0" fontId="0" fillId="0" borderId="12" xfId="0" applyBorder="1" applyAlignment="1" applyProtection="1">
      <alignment vertical="center"/>
      <protection locked="0"/>
    </xf>
    <xf numFmtId="0" fontId="0" fillId="0" borderId="13" xfId="0" applyBorder="1" applyAlignment="1" applyProtection="1">
      <alignment vertical="center"/>
      <protection locked="0"/>
    </xf>
    <xf numFmtId="0" fontId="8" fillId="0" borderId="50" xfId="1" applyFont="1" applyBorder="1" applyAlignment="1" applyProtection="1">
      <alignment horizontal="center" vertical="center"/>
      <protection locked="0"/>
    </xf>
    <xf numFmtId="0" fontId="8" fillId="0" borderId="53" xfId="1" applyFont="1" applyBorder="1" applyAlignment="1" applyProtection="1">
      <alignment horizontal="center" vertical="center"/>
      <protection locked="0"/>
    </xf>
    <xf numFmtId="0" fontId="0" fillId="0" borderId="33" xfId="0" applyBorder="1" applyAlignment="1" applyProtection="1">
      <alignment horizontal="center" vertical="center"/>
      <protection locked="0"/>
    </xf>
    <xf numFmtId="0" fontId="0" fillId="0" borderId="56" xfId="0" applyBorder="1" applyAlignment="1" applyProtection="1">
      <alignment horizontal="center" vertical="center"/>
      <protection locked="0"/>
    </xf>
    <xf numFmtId="0" fontId="0" fillId="0" borderId="57" xfId="0" applyBorder="1" applyAlignment="1" applyProtection="1">
      <alignment horizontal="center" vertical="center"/>
      <protection locked="0"/>
    </xf>
    <xf numFmtId="0" fontId="0" fillId="0" borderId="58" xfId="0" applyBorder="1" applyAlignment="1" applyProtection="1">
      <alignment horizontal="center" vertical="center"/>
      <protection locked="0"/>
    </xf>
    <xf numFmtId="0" fontId="0" fillId="0" borderId="59" xfId="0" applyBorder="1" applyAlignment="1" applyProtection="1">
      <alignment horizontal="center" vertical="center"/>
      <protection locked="0"/>
    </xf>
    <xf numFmtId="0" fontId="0" fillId="0" borderId="39" xfId="0" applyBorder="1" applyAlignment="1" applyProtection="1">
      <alignment horizontal="center" vertical="center"/>
      <protection locked="0"/>
    </xf>
    <xf numFmtId="0" fontId="0" fillId="0" borderId="45" xfId="0" applyBorder="1" applyAlignment="1" applyProtection="1">
      <alignment horizontal="center" vertical="center"/>
      <protection locked="0"/>
    </xf>
    <xf numFmtId="0" fontId="1" fillId="0" borderId="57" xfId="0" applyFont="1" applyBorder="1" applyAlignment="1" applyProtection="1">
      <alignment horizontal="center" vertical="center"/>
      <protection locked="0"/>
    </xf>
    <xf numFmtId="0" fontId="4" fillId="4" borderId="2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39" xfId="0" applyFont="1" applyFill="1" applyBorder="1" applyAlignment="1">
      <alignment horizontal="center" vertical="center" wrapText="1"/>
    </xf>
    <xf numFmtId="0" fontId="4" fillId="4" borderId="45" xfId="0" applyFont="1" applyFill="1" applyBorder="1" applyAlignment="1">
      <alignment horizontal="center" vertical="center" wrapText="1"/>
    </xf>
    <xf numFmtId="0" fontId="1" fillId="4" borderId="10" xfId="1" applyFill="1" applyBorder="1" applyAlignment="1">
      <alignment horizontal="center" vertical="center"/>
    </xf>
    <xf numFmtId="0" fontId="9" fillId="4" borderId="10" xfId="0" applyFont="1" applyFill="1" applyBorder="1" applyAlignment="1">
      <alignment horizontal="center" vertical="center" textRotation="90"/>
    </xf>
    <xf numFmtId="0" fontId="0" fillId="4" borderId="60" xfId="0" applyFill="1" applyBorder="1" applyAlignment="1">
      <alignment horizontal="center" vertical="center" wrapText="1"/>
    </xf>
    <xf numFmtId="0" fontId="8" fillId="0" borderId="33" xfId="1" applyFont="1" applyBorder="1" applyAlignment="1" applyProtection="1">
      <alignment horizontal="center" vertical="center"/>
      <protection locked="0"/>
    </xf>
    <xf numFmtId="0" fontId="8" fillId="0" borderId="39" xfId="1" applyFont="1" applyBorder="1" applyAlignment="1" applyProtection="1">
      <alignment horizontal="center" vertical="center"/>
      <protection locked="0"/>
    </xf>
    <xf numFmtId="0" fontId="8" fillId="0" borderId="61" xfId="1" applyFont="1" applyBorder="1" applyAlignment="1" applyProtection="1">
      <alignment horizontal="center" vertical="center"/>
      <protection locked="0"/>
    </xf>
    <xf numFmtId="0" fontId="8" fillId="0" borderId="45" xfId="1" applyFont="1" applyBorder="1" applyAlignment="1" applyProtection="1">
      <alignment horizontal="center" vertical="center"/>
      <protection locked="0"/>
    </xf>
    <xf numFmtId="0" fontId="11" fillId="0" borderId="33"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9" fontId="8" fillId="0" borderId="53" xfId="1" applyNumberFormat="1"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1" fillId="2" borderId="18" xfId="0" applyFont="1" applyFill="1" applyBorder="1" applyAlignment="1">
      <alignment vertical="center" wrapText="1"/>
    </xf>
    <xf numFmtId="0" fontId="3" fillId="4" borderId="29"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9" xfId="0" applyFont="1" applyFill="1" applyBorder="1" applyAlignment="1">
      <alignment horizontal="center" vertical="center" wrapText="1"/>
    </xf>
    <xf numFmtId="0" fontId="3" fillId="4" borderId="41" xfId="0" applyFont="1" applyFill="1" applyBorder="1" applyAlignment="1">
      <alignment horizontal="center" vertical="center" wrapText="1"/>
    </xf>
    <xf numFmtId="0" fontId="3" fillId="4" borderId="45" xfId="0" applyFont="1" applyFill="1" applyBorder="1" applyAlignment="1">
      <alignment horizontal="center" vertical="center" wrapText="1"/>
    </xf>
    <xf numFmtId="9" fontId="8" fillId="0" borderId="50" xfId="1" applyNumberFormat="1" applyFont="1" applyBorder="1" applyAlignment="1" applyProtection="1">
      <alignment horizontal="center" vertical="center"/>
      <protection locked="0"/>
    </xf>
    <xf numFmtId="0" fontId="3" fillId="0" borderId="50" xfId="1" applyFont="1" applyBorder="1" applyAlignment="1" applyProtection="1">
      <alignment horizontal="center" vertical="center"/>
      <protection locked="0"/>
    </xf>
    <xf numFmtId="0" fontId="3" fillId="0" borderId="33" xfId="1" applyFont="1" applyBorder="1" applyAlignment="1" applyProtection="1">
      <alignment horizontal="center" vertical="center"/>
      <protection locked="0"/>
    </xf>
    <xf numFmtId="0" fontId="8" fillId="4" borderId="10" xfId="0" applyFont="1" applyFill="1" applyBorder="1" applyAlignment="1">
      <alignment horizontal="center" vertical="center" textRotation="90"/>
    </xf>
    <xf numFmtId="0" fontId="11" fillId="8" borderId="33" xfId="0" applyFont="1" applyFill="1" applyBorder="1" applyAlignment="1" applyProtection="1">
      <alignment horizontal="center" vertical="center"/>
      <protection locked="0"/>
    </xf>
    <xf numFmtId="0" fontId="0" fillId="0" borderId="0" xfId="0" applyAlignment="1" applyProtection="1">
      <alignment horizontal="left" vertical="center"/>
      <protection locked="0"/>
    </xf>
    <xf numFmtId="9" fontId="8" fillId="0" borderId="39" xfId="1" applyNumberFormat="1" applyFont="1" applyBorder="1" applyAlignment="1" applyProtection="1">
      <alignment horizontal="center" vertical="center"/>
      <protection locked="0"/>
    </xf>
    <xf numFmtId="9" fontId="8" fillId="0" borderId="33" xfId="1" applyNumberFormat="1" applyFont="1" applyBorder="1" applyAlignment="1" applyProtection="1">
      <alignment horizontal="center" vertical="center"/>
      <protection locked="0"/>
    </xf>
    <xf numFmtId="0" fontId="1" fillId="0" borderId="56" xfId="0" applyFont="1" applyBorder="1" applyAlignment="1" applyProtection="1">
      <alignment horizontal="center" vertical="center"/>
      <protection locked="0"/>
    </xf>
    <xf numFmtId="0" fontId="8" fillId="0" borderId="53" xfId="1" applyFont="1" applyBorder="1" applyAlignment="1" applyProtection="1">
      <alignment horizontal="left" vertical="center"/>
      <protection locked="0"/>
    </xf>
    <xf numFmtId="0" fontId="8" fillId="0" borderId="51" xfId="1" applyFont="1" applyBorder="1" applyAlignment="1" applyProtection="1">
      <alignment horizontal="left" vertical="center"/>
      <protection locked="0"/>
    </xf>
    <xf numFmtId="0" fontId="8" fillId="0" borderId="52" xfId="1" applyFont="1" applyBorder="1" applyAlignment="1" applyProtection="1">
      <alignment horizontal="left" vertical="center"/>
      <protection locked="0"/>
    </xf>
    <xf numFmtId="0" fontId="8" fillId="0" borderId="53" xfId="1" applyFont="1" applyBorder="1" applyAlignment="1" applyProtection="1">
      <alignment horizontal="center" vertical="center"/>
      <protection locked="0"/>
    </xf>
    <xf numFmtId="0" fontId="8" fillId="0" borderId="52" xfId="1" applyFont="1" applyBorder="1" applyAlignment="1" applyProtection="1">
      <alignment horizontal="center" vertical="center"/>
      <protection locked="0"/>
    </xf>
    <xf numFmtId="0" fontId="6" fillId="4" borderId="9" xfId="0" applyFont="1" applyFill="1" applyBorder="1" applyAlignment="1">
      <alignment horizontal="center" vertical="center"/>
    </xf>
    <xf numFmtId="0" fontId="6" fillId="4" borderId="10" xfId="0" applyFont="1" applyFill="1" applyBorder="1" applyAlignment="1">
      <alignment horizontal="center" vertical="center"/>
    </xf>
    <xf numFmtId="0" fontId="5" fillId="4" borderId="10" xfId="0" applyFont="1" applyFill="1" applyBorder="1" applyAlignment="1" applyProtection="1">
      <alignment horizontal="left" vertical="center" wrapText="1"/>
      <protection locked="0"/>
    </xf>
    <xf numFmtId="0" fontId="5" fillId="4" borderId="10" xfId="0" quotePrefix="1" applyFont="1" applyFill="1" applyBorder="1" applyAlignment="1" applyProtection="1">
      <alignment horizontal="center" vertical="center"/>
      <protection locked="0"/>
    </xf>
    <xf numFmtId="0" fontId="5" fillId="4" borderId="10" xfId="0" applyFont="1" applyFill="1" applyBorder="1" applyAlignment="1" applyProtection="1">
      <alignment horizontal="center" vertical="center"/>
      <protection locked="0"/>
    </xf>
    <xf numFmtId="0" fontId="5" fillId="4" borderId="14" xfId="0" applyFont="1" applyFill="1" applyBorder="1" applyAlignment="1" applyProtection="1">
      <alignment horizontal="center" vertical="center"/>
      <protection locked="0"/>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5" fillId="5" borderId="10" xfId="0" applyFont="1" applyFill="1" applyBorder="1" applyAlignment="1" applyProtection="1">
      <alignment horizontal="left" vertical="center" wrapText="1"/>
      <protection locked="0"/>
    </xf>
    <xf numFmtId="0" fontId="4" fillId="5" borderId="10" xfId="0" applyFont="1" applyFill="1" applyBorder="1" applyAlignment="1" applyProtection="1">
      <alignment horizontal="left" vertical="center" wrapText="1"/>
      <protection locked="0"/>
    </xf>
    <xf numFmtId="0" fontId="5" fillId="5" borderId="10" xfId="0" quotePrefix="1" applyFont="1" applyFill="1" applyBorder="1" applyAlignment="1" applyProtection="1">
      <alignment horizontal="center" vertical="center"/>
      <protection locked="0"/>
    </xf>
    <xf numFmtId="0" fontId="5" fillId="5" borderId="10" xfId="0" applyFont="1" applyFill="1" applyBorder="1" applyAlignment="1" applyProtection="1">
      <alignment horizontal="center" vertical="center"/>
      <protection locked="0"/>
    </xf>
    <xf numFmtId="0" fontId="5" fillId="5" borderId="14" xfId="0" applyFont="1" applyFill="1" applyBorder="1" applyAlignment="1" applyProtection="1">
      <alignment horizontal="center" vertical="center"/>
      <protection locked="0"/>
    </xf>
    <xf numFmtId="0" fontId="0" fillId="4" borderId="18" xfId="0" applyFill="1" applyBorder="1" applyAlignment="1">
      <alignment horizontal="center" vertical="center"/>
    </xf>
    <xf numFmtId="0" fontId="0" fillId="4" borderId="27" xfId="0" applyFill="1" applyBorder="1" applyAlignment="1">
      <alignment horizontal="center" vertical="center"/>
    </xf>
    <xf numFmtId="0" fontId="0" fillId="4" borderId="28" xfId="0" applyFill="1" applyBorder="1" applyAlignment="1">
      <alignment horizontal="center" vertical="center"/>
    </xf>
    <xf numFmtId="0" fontId="8" fillId="0" borderId="36" xfId="0" applyFont="1" applyBorder="1" applyAlignment="1" applyProtection="1">
      <alignment vertical="center" wrapText="1"/>
      <protection locked="0"/>
    </xf>
    <xf numFmtId="0" fontId="8" fillId="0" borderId="37" xfId="0" applyFont="1" applyBorder="1" applyAlignment="1" applyProtection="1">
      <alignment vertical="center" wrapText="1"/>
      <protection locked="0"/>
    </xf>
    <xf numFmtId="0" fontId="8" fillId="0" borderId="40" xfId="0" applyFont="1" applyBorder="1" applyAlignment="1" applyProtection="1">
      <alignment vertical="center" wrapText="1"/>
      <protection locked="0"/>
    </xf>
    <xf numFmtId="0" fontId="3" fillId="0" borderId="30" xfId="0" applyFont="1" applyBorder="1" applyAlignment="1" applyProtection="1">
      <alignment vertical="center" wrapText="1"/>
      <protection locked="0"/>
    </xf>
    <xf numFmtId="0" fontId="4" fillId="0" borderId="31" xfId="0" applyFont="1" applyBorder="1" applyAlignment="1" applyProtection="1">
      <alignment vertical="center" wrapText="1"/>
      <protection locked="0"/>
    </xf>
    <xf numFmtId="0" fontId="4" fillId="0" borderId="34" xfId="0" applyFont="1" applyBorder="1" applyAlignment="1" applyProtection="1">
      <alignment vertical="center" wrapText="1"/>
      <protection locked="0"/>
    </xf>
    <xf numFmtId="0" fontId="3" fillId="0" borderId="36" xfId="0" applyFont="1" applyBorder="1" applyAlignment="1" applyProtection="1">
      <alignment vertical="center" wrapText="1"/>
      <protection locked="0"/>
    </xf>
    <xf numFmtId="0" fontId="4" fillId="0" borderId="37" xfId="0" applyFont="1" applyBorder="1" applyAlignment="1" applyProtection="1">
      <alignment vertical="center" wrapText="1"/>
      <protection locked="0"/>
    </xf>
    <xf numFmtId="0" fontId="4" fillId="0" borderId="40" xfId="0" applyFont="1" applyBorder="1" applyAlignment="1" applyProtection="1">
      <alignment vertical="center" wrapText="1"/>
      <protection locked="0"/>
    </xf>
    <xf numFmtId="0" fontId="2" fillId="0" borderId="0" xfId="0" applyFont="1" applyAlignment="1">
      <alignment horizontal="center" vertical="center"/>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0" borderId="4"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0"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7" fillId="4" borderId="15"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3" fillId="0" borderId="20"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3" fillId="0" borderId="21" xfId="0" applyFont="1" applyBorder="1" applyAlignment="1" applyProtection="1">
      <alignment vertical="center" wrapText="1"/>
      <protection locked="0"/>
    </xf>
    <xf numFmtId="0" fontId="3" fillId="0" borderId="11" xfId="0" applyFont="1" applyBorder="1" applyAlignment="1" applyProtection="1">
      <alignment vertical="center" wrapText="1"/>
      <protection locked="0"/>
    </xf>
    <xf numFmtId="0" fontId="3" fillId="0" borderId="12" xfId="0" applyFont="1" applyBorder="1" applyAlignment="1" applyProtection="1">
      <alignment vertical="center" wrapText="1"/>
      <protection locked="0"/>
    </xf>
    <xf numFmtId="0" fontId="3" fillId="0" borderId="13" xfId="0" applyFont="1" applyBorder="1" applyAlignment="1" applyProtection="1">
      <alignment vertical="center" wrapText="1"/>
      <protection locked="0"/>
    </xf>
    <xf numFmtId="0" fontId="0" fillId="2" borderId="22" xfId="0" applyFill="1" applyBorder="1" applyAlignment="1">
      <alignment horizontal="center" vertical="center" wrapText="1"/>
    </xf>
    <xf numFmtId="0" fontId="0" fillId="2" borderId="23" xfId="0" applyFill="1" applyBorder="1" applyAlignment="1">
      <alignment horizontal="center"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0" fontId="4" fillId="6" borderId="26" xfId="0" applyFont="1" applyFill="1" applyBorder="1" applyAlignment="1" applyProtection="1">
      <alignment horizontal="center" vertical="center" wrapText="1"/>
      <protection locked="0"/>
    </xf>
    <xf numFmtId="0" fontId="4" fillId="6" borderId="27" xfId="0" applyFont="1" applyFill="1" applyBorder="1" applyAlignment="1" applyProtection="1">
      <alignment horizontal="center" vertical="center" wrapText="1"/>
      <protection locked="0"/>
    </xf>
    <xf numFmtId="0" fontId="4" fillId="6" borderId="19" xfId="0" applyFont="1" applyFill="1" applyBorder="1" applyAlignment="1" applyProtection="1">
      <alignment horizontal="center" vertical="center" wrapText="1"/>
      <protection locked="0"/>
    </xf>
    <xf numFmtId="0" fontId="4" fillId="6" borderId="11" xfId="0" applyFont="1" applyFill="1" applyBorder="1" applyAlignment="1" applyProtection="1">
      <alignment horizontal="center" vertical="center" wrapText="1"/>
      <protection locked="0"/>
    </xf>
    <xf numFmtId="0" fontId="4" fillId="6" borderId="12" xfId="0" applyFont="1" applyFill="1" applyBorder="1" applyAlignment="1" applyProtection="1">
      <alignment horizontal="center" vertical="center" wrapText="1"/>
      <protection locked="0"/>
    </xf>
    <xf numFmtId="0" fontId="4" fillId="6" borderId="25" xfId="0" applyFont="1" applyFill="1" applyBorder="1" applyAlignment="1" applyProtection="1">
      <alignment horizontal="center" vertical="center" wrapText="1"/>
      <protection locked="0"/>
    </xf>
    <xf numFmtId="0" fontId="4" fillId="6" borderId="10" xfId="0" applyFont="1" applyFill="1" applyBorder="1" applyAlignment="1" applyProtection="1">
      <alignment horizontal="center" vertical="center" wrapText="1"/>
      <protection locked="0"/>
    </xf>
    <xf numFmtId="0" fontId="4" fillId="0" borderId="42" xfId="0" applyFont="1" applyBorder="1" applyAlignment="1" applyProtection="1">
      <alignment vertical="center" wrapText="1"/>
      <protection locked="0"/>
    </xf>
    <xf numFmtId="0" fontId="4" fillId="0" borderId="43" xfId="0" applyFont="1" applyBorder="1" applyAlignment="1" applyProtection="1">
      <alignment vertical="center" wrapText="1"/>
      <protection locked="0"/>
    </xf>
    <xf numFmtId="0" fontId="4" fillId="0" borderId="46" xfId="0" applyFont="1" applyBorder="1" applyAlignment="1" applyProtection="1">
      <alignment vertical="center" wrapText="1"/>
      <protection locked="0"/>
    </xf>
    <xf numFmtId="0" fontId="0" fillId="7" borderId="15" xfId="0" applyFill="1" applyBorder="1" applyAlignment="1">
      <alignment horizontal="center" vertical="center"/>
    </xf>
    <xf numFmtId="0" fontId="0" fillId="7" borderId="16" xfId="0" applyFill="1" applyBorder="1" applyAlignment="1">
      <alignment horizontal="center" vertical="center"/>
    </xf>
    <xf numFmtId="0" fontId="0" fillId="7" borderId="47" xfId="0" applyFill="1" applyBorder="1" applyAlignment="1">
      <alignment horizontal="center" vertical="center"/>
    </xf>
    <xf numFmtId="0" fontId="7" fillId="4" borderId="15" xfId="1" applyFont="1" applyFill="1" applyBorder="1" applyAlignment="1" applyProtection="1">
      <alignment horizontal="center" vertical="center"/>
      <protection locked="0"/>
    </xf>
    <xf numFmtId="0" fontId="7" fillId="4" borderId="16" xfId="1" applyFont="1" applyFill="1" applyBorder="1" applyAlignment="1" applyProtection="1">
      <alignment horizontal="center" vertical="center"/>
      <protection locked="0"/>
    </xf>
    <xf numFmtId="0" fontId="1" fillId="4" borderId="15" xfId="1" applyFill="1" applyBorder="1" applyAlignment="1">
      <alignment horizontal="center" vertical="center"/>
    </xf>
    <xf numFmtId="0" fontId="1" fillId="4" borderId="47" xfId="1" applyFill="1" applyBorder="1" applyAlignment="1">
      <alignment horizontal="center" vertical="center"/>
    </xf>
    <xf numFmtId="0" fontId="8" fillId="0" borderId="50" xfId="1" applyFont="1" applyBorder="1" applyAlignment="1" applyProtection="1">
      <alignment horizontal="center" vertical="center"/>
      <protection locked="0"/>
    </xf>
    <xf numFmtId="0" fontId="8" fillId="0" borderId="49" xfId="1" applyFont="1" applyBorder="1" applyAlignment="1" applyProtection="1">
      <alignment horizontal="center" vertical="center"/>
      <protection locked="0"/>
    </xf>
    <xf numFmtId="0" fontId="8" fillId="0" borderId="61" xfId="1" applyFont="1" applyBorder="1" applyAlignment="1" applyProtection="1">
      <alignment horizontal="center" vertical="center"/>
      <protection locked="0"/>
    </xf>
    <xf numFmtId="0" fontId="8" fillId="0" borderId="63" xfId="1" applyFont="1" applyBorder="1" applyAlignment="1" applyProtection="1">
      <alignment horizontal="center" vertical="center"/>
      <protection locked="0"/>
    </xf>
    <xf numFmtId="9" fontId="8" fillId="0" borderId="53" xfId="1" applyNumberFormat="1" applyFont="1" applyBorder="1" applyAlignment="1" applyProtection="1">
      <alignment horizontal="center" vertical="center"/>
      <protection locked="0"/>
    </xf>
    <xf numFmtId="0" fontId="0" fillId="0" borderId="26" xfId="0" applyBorder="1" applyAlignment="1">
      <alignment horizontal="center" vertical="center"/>
    </xf>
    <xf numFmtId="0" fontId="0" fillId="0" borderId="19" xfId="0"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8" fillId="0" borderId="62" xfId="1" applyFont="1" applyBorder="1" applyAlignment="1" applyProtection="1">
      <alignment horizontal="center" vertical="center"/>
      <protection locked="0"/>
    </xf>
    <xf numFmtId="10" fontId="3" fillId="4" borderId="30" xfId="0" applyNumberFormat="1" applyFont="1" applyFill="1" applyBorder="1" applyAlignment="1" applyProtection="1">
      <alignment horizontal="center" vertical="center"/>
      <protection locked="0"/>
    </xf>
    <xf numFmtId="10" fontId="3" fillId="4" borderId="32" xfId="0" applyNumberFormat="1" applyFont="1" applyFill="1" applyBorder="1" applyAlignment="1" applyProtection="1">
      <alignment horizontal="center" vertical="center"/>
      <protection locked="0"/>
    </xf>
    <xf numFmtId="10" fontId="3" fillId="4" borderId="36" xfId="0" applyNumberFormat="1" applyFont="1" applyFill="1" applyBorder="1" applyAlignment="1" applyProtection="1">
      <alignment horizontal="center" vertical="center"/>
      <protection locked="0"/>
    </xf>
    <xf numFmtId="10" fontId="3" fillId="4" borderId="38" xfId="0" applyNumberFormat="1" applyFont="1" applyFill="1" applyBorder="1" applyAlignment="1" applyProtection="1">
      <alignment horizontal="center" vertical="center"/>
      <protection locked="0"/>
    </xf>
    <xf numFmtId="0" fontId="3" fillId="0" borderId="50" xfId="0" applyFont="1" applyBorder="1" applyAlignment="1" applyProtection="1">
      <alignment horizontal="left" vertical="center"/>
      <protection locked="0"/>
    </xf>
    <xf numFmtId="0" fontId="3" fillId="0" borderId="48" xfId="0" applyFont="1" applyBorder="1" applyAlignment="1" applyProtection="1">
      <alignment horizontal="left" vertical="center"/>
      <protection locked="0"/>
    </xf>
    <xf numFmtId="0" fontId="3" fillId="0" borderId="30" xfId="0" applyFont="1" applyBorder="1" applyAlignment="1" applyProtection="1">
      <alignment horizontal="left" vertical="center"/>
      <protection locked="0"/>
    </xf>
    <xf numFmtId="0" fontId="3" fillId="0" borderId="53" xfId="0" applyFont="1" applyBorder="1" applyAlignment="1" applyProtection="1">
      <alignment horizontal="left" vertical="center"/>
      <protection locked="0"/>
    </xf>
    <xf numFmtId="0" fontId="3" fillId="0" borderId="51" xfId="0" applyFont="1" applyBorder="1" applyAlignment="1" applyProtection="1">
      <alignment horizontal="left" vertical="center"/>
      <protection locked="0"/>
    </xf>
    <xf numFmtId="0" fontId="3" fillId="0" borderId="36" xfId="0" applyFont="1" applyBorder="1" applyAlignment="1" applyProtection="1">
      <alignment horizontal="left" vertical="center"/>
      <protection locked="0"/>
    </xf>
    <xf numFmtId="0" fontId="0" fillId="4" borderId="60" xfId="0" applyFill="1" applyBorder="1" applyAlignment="1">
      <alignment horizontal="center" vertical="center" wrapText="1"/>
    </xf>
    <xf numFmtId="0" fontId="0" fillId="4" borderId="15" xfId="0" applyFill="1" applyBorder="1" applyAlignment="1">
      <alignment horizontal="center" vertical="center" wrapText="1"/>
    </xf>
    <xf numFmtId="0" fontId="0" fillId="4" borderId="16" xfId="0" applyFill="1" applyBorder="1" applyAlignment="1">
      <alignment horizontal="center" vertical="center" wrapText="1"/>
    </xf>
    <xf numFmtId="0" fontId="0" fillId="4" borderId="47" xfId="0" applyFill="1" applyBorder="1" applyAlignment="1">
      <alignment horizontal="center" vertical="center" wrapText="1"/>
    </xf>
    <xf numFmtId="10" fontId="0" fillId="4" borderId="36" xfId="0" applyNumberFormat="1" applyFill="1" applyBorder="1" applyAlignment="1" applyProtection="1">
      <alignment horizontal="center" vertical="center"/>
      <protection locked="0"/>
    </xf>
    <xf numFmtId="10" fontId="0" fillId="4" borderId="38" xfId="0" applyNumberFormat="1" applyFill="1" applyBorder="1" applyAlignment="1" applyProtection="1">
      <alignment horizontal="center" vertical="center"/>
      <protection locked="0"/>
    </xf>
    <xf numFmtId="0" fontId="0" fillId="0" borderId="53" xfId="0" applyBorder="1" applyAlignment="1" applyProtection="1">
      <alignment horizontal="left" vertical="center"/>
      <protection locked="0"/>
    </xf>
    <xf numFmtId="0" fontId="0" fillId="0" borderId="51" xfId="0" applyBorder="1" applyAlignment="1" applyProtection="1">
      <alignment horizontal="left" vertical="center"/>
      <protection locked="0"/>
    </xf>
    <xf numFmtId="0" fontId="0" fillId="0" borderId="36" xfId="0" applyBorder="1" applyAlignment="1" applyProtection="1">
      <alignment horizontal="left" vertical="center"/>
      <protection locked="0"/>
    </xf>
    <xf numFmtId="10" fontId="0" fillId="4" borderId="42" xfId="0" applyNumberFormat="1" applyFill="1" applyBorder="1" applyAlignment="1" applyProtection="1">
      <alignment horizontal="center" vertical="center"/>
      <protection locked="0"/>
    </xf>
    <xf numFmtId="10" fontId="0" fillId="4" borderId="44" xfId="0" applyNumberFormat="1" applyFill="1" applyBorder="1" applyAlignment="1" applyProtection="1">
      <alignment horizontal="center" vertical="center"/>
      <protection locked="0"/>
    </xf>
    <xf numFmtId="0" fontId="0" fillId="0" borderId="61" xfId="0" applyBorder="1" applyAlignment="1" applyProtection="1">
      <alignment horizontal="left" vertical="center"/>
      <protection locked="0"/>
    </xf>
    <xf numFmtId="0" fontId="0" fillId="0" borderId="62"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0" fontId="8" fillId="0" borderId="51" xfId="1" applyFont="1" applyBorder="1" applyAlignment="1" applyProtection="1">
      <alignment horizontal="center" vertical="center"/>
      <protection locked="0"/>
    </xf>
    <xf numFmtId="0" fontId="3" fillId="0" borderId="50" xfId="1" applyFont="1" applyBorder="1" applyAlignment="1" applyProtection="1">
      <alignment horizontal="center" vertical="center"/>
      <protection locked="0"/>
    </xf>
    <xf numFmtId="0" fontId="3" fillId="0" borderId="49" xfId="1" applyFont="1" applyBorder="1" applyAlignment="1" applyProtection="1">
      <alignment horizontal="center" vertical="center"/>
      <protection locked="0"/>
    </xf>
    <xf numFmtId="0" fontId="8" fillId="0" borderId="50" xfId="1" applyFont="1" applyBorder="1" applyAlignment="1" applyProtection="1">
      <alignment horizontal="left" vertical="center"/>
      <protection locked="0"/>
    </xf>
    <xf numFmtId="0" fontId="8" fillId="0" borderId="48" xfId="1" applyFont="1" applyBorder="1" applyAlignment="1" applyProtection="1">
      <alignment horizontal="left" vertical="center"/>
      <protection locked="0"/>
    </xf>
    <xf numFmtId="0" fontId="8" fillId="0" borderId="49" xfId="1" applyFont="1" applyBorder="1" applyAlignment="1" applyProtection="1">
      <alignment horizontal="left" vertical="center"/>
      <protection locked="0"/>
    </xf>
    <xf numFmtId="9" fontId="8" fillId="0" borderId="50" xfId="1" applyNumberFormat="1" applyFont="1" applyBorder="1" applyAlignment="1" applyProtection="1">
      <alignment horizontal="center" vertical="center"/>
      <protection locked="0"/>
    </xf>
    <xf numFmtId="0" fontId="8" fillId="0" borderId="50" xfId="1" applyFont="1" applyBorder="1" applyAlignment="1" applyProtection="1">
      <alignment horizontal="left" vertical="center" wrapText="1"/>
      <protection locked="0"/>
    </xf>
    <xf numFmtId="0" fontId="8" fillId="0" borderId="48" xfId="1" applyFont="1" applyBorder="1" applyAlignment="1" applyProtection="1">
      <alignment horizontal="left" vertical="center" wrapText="1"/>
      <protection locked="0"/>
    </xf>
    <xf numFmtId="0" fontId="8" fillId="0" borderId="49" xfId="1" applyFont="1" applyBorder="1" applyAlignment="1" applyProtection="1">
      <alignment horizontal="left" vertical="center" wrapText="1"/>
      <protection locked="0"/>
    </xf>
    <xf numFmtId="0" fontId="8" fillId="0" borderId="53" xfId="1" applyFont="1" applyBorder="1" applyAlignment="1" applyProtection="1">
      <alignment horizontal="left" vertical="center" wrapText="1"/>
      <protection locked="0"/>
    </xf>
    <xf numFmtId="0" fontId="8" fillId="0" borderId="51" xfId="1" applyFont="1" applyBorder="1" applyAlignment="1" applyProtection="1">
      <alignment horizontal="left" vertical="center" wrapText="1"/>
      <protection locked="0"/>
    </xf>
    <xf numFmtId="0" fontId="8" fillId="0" borderId="52" xfId="1" applyFont="1" applyBorder="1" applyAlignment="1" applyProtection="1">
      <alignment horizontal="left" vertical="center" wrapText="1"/>
      <protection locked="0"/>
    </xf>
    <xf numFmtId="0" fontId="3" fillId="0" borderId="37" xfId="0" applyFont="1" applyBorder="1" applyAlignment="1" applyProtection="1">
      <alignment vertical="center" wrapText="1"/>
      <protection locked="0"/>
    </xf>
    <xf numFmtId="0" fontId="3" fillId="0" borderId="40" xfId="0" applyFont="1" applyBorder="1" applyAlignment="1" applyProtection="1">
      <alignment vertical="center" wrapText="1"/>
      <protection locked="0"/>
    </xf>
    <xf numFmtId="0" fontId="3" fillId="0" borderId="42" xfId="0" applyFont="1" applyBorder="1" applyAlignment="1" applyProtection="1">
      <alignment vertical="center" wrapText="1"/>
      <protection locked="0"/>
    </xf>
    <xf numFmtId="0" fontId="3" fillId="0" borderId="43" xfId="0" applyFont="1" applyBorder="1" applyAlignment="1" applyProtection="1">
      <alignment vertical="center" wrapText="1"/>
      <protection locked="0"/>
    </xf>
    <xf numFmtId="0" fontId="3" fillId="0" borderId="46" xfId="0" applyFont="1" applyBorder="1" applyAlignment="1" applyProtection="1">
      <alignment vertical="center" wrapText="1"/>
      <protection locked="0"/>
    </xf>
    <xf numFmtId="0" fontId="3" fillId="0" borderId="31" xfId="0" applyFont="1" applyBorder="1" applyAlignment="1" applyProtection="1">
      <alignment vertical="center" wrapText="1"/>
      <protection locked="0"/>
    </xf>
    <xf numFmtId="0" fontId="3" fillId="0" borderId="34" xfId="0" applyFont="1" applyBorder="1" applyAlignment="1" applyProtection="1">
      <alignment vertical="center" wrapText="1"/>
      <protection locked="0"/>
    </xf>
    <xf numFmtId="0" fontId="3" fillId="0" borderId="53" xfId="0" applyFont="1" applyBorder="1" applyAlignment="1" applyProtection="1">
      <alignment vertical="center" wrapText="1"/>
      <protection locked="0"/>
    </xf>
    <xf numFmtId="0" fontId="3" fillId="0" borderId="51" xfId="0" applyFont="1" applyBorder="1" applyAlignment="1" applyProtection="1">
      <alignment vertical="center" wrapText="1"/>
      <protection locked="0"/>
    </xf>
    <xf numFmtId="0" fontId="3" fillId="0" borderId="64" xfId="0" applyFont="1" applyBorder="1" applyAlignment="1" applyProtection="1">
      <alignment vertical="center" wrapText="1"/>
      <protection locked="0"/>
    </xf>
    <xf numFmtId="0" fontId="3" fillId="0" borderId="26" xfId="0" applyFont="1" applyBorder="1" applyAlignment="1" applyProtection="1">
      <alignment vertical="center" wrapText="1"/>
      <protection locked="0"/>
    </xf>
    <xf numFmtId="0" fontId="3" fillId="0" borderId="27" xfId="0" applyFont="1" applyBorder="1" applyAlignment="1" applyProtection="1">
      <alignment vertical="center" wrapText="1"/>
      <protection locked="0"/>
    </xf>
    <xf numFmtId="0" fontId="3" fillId="0" borderId="28" xfId="0" applyFont="1" applyBorder="1" applyAlignment="1" applyProtection="1">
      <alignment vertical="center" wrapText="1"/>
      <protection locked="0"/>
    </xf>
    <xf numFmtId="0" fontId="3" fillId="6" borderId="26" xfId="0" applyFont="1" applyFill="1" applyBorder="1" applyAlignment="1" applyProtection="1">
      <alignment horizontal="center" vertical="center" wrapText="1"/>
      <protection locked="0"/>
    </xf>
    <xf numFmtId="0" fontId="3" fillId="6" borderId="27" xfId="0" applyFont="1" applyFill="1" applyBorder="1" applyAlignment="1" applyProtection="1">
      <alignment horizontal="center" vertical="center" wrapText="1"/>
      <protection locked="0"/>
    </xf>
    <xf numFmtId="0" fontId="3" fillId="6" borderId="19" xfId="0" applyFont="1" applyFill="1" applyBorder="1" applyAlignment="1" applyProtection="1">
      <alignment horizontal="center" vertical="center" wrapText="1"/>
      <protection locked="0"/>
    </xf>
    <xf numFmtId="0" fontId="3" fillId="6" borderId="11" xfId="0" applyFont="1" applyFill="1" applyBorder="1" applyAlignment="1" applyProtection="1">
      <alignment horizontal="center" vertical="center" wrapText="1"/>
      <protection locked="0"/>
    </xf>
    <xf numFmtId="0" fontId="3" fillId="6" borderId="12" xfId="0" applyFont="1" applyFill="1" applyBorder="1" applyAlignment="1" applyProtection="1">
      <alignment horizontal="center" vertical="center" wrapText="1"/>
      <protection locked="0"/>
    </xf>
    <xf numFmtId="0" fontId="3" fillId="6" borderId="25" xfId="0" applyFont="1" applyFill="1" applyBorder="1" applyAlignment="1" applyProtection="1">
      <alignment horizontal="center" vertical="center" wrapText="1"/>
      <protection locked="0"/>
    </xf>
    <xf numFmtId="0" fontId="3" fillId="6" borderId="10" xfId="0" applyFont="1" applyFill="1" applyBorder="1" applyAlignment="1" applyProtection="1">
      <alignment horizontal="center" vertical="center" wrapText="1"/>
      <protection locked="0"/>
    </xf>
    <xf numFmtId="0" fontId="1" fillId="4" borderId="9" xfId="0" applyFont="1" applyFill="1" applyBorder="1" applyAlignment="1">
      <alignment horizontal="center" vertical="center"/>
    </xf>
    <xf numFmtId="0" fontId="1" fillId="4" borderId="10" xfId="0" applyFont="1" applyFill="1" applyBorder="1" applyAlignment="1">
      <alignment horizontal="center" vertical="center"/>
    </xf>
    <xf numFmtId="0" fontId="3" fillId="4" borderId="10" xfId="0" applyFont="1" applyFill="1" applyBorder="1" applyAlignment="1" applyProtection="1">
      <alignment horizontal="center" vertical="center"/>
      <protection locked="0"/>
    </xf>
    <xf numFmtId="0" fontId="1" fillId="5" borderId="9" xfId="0" applyFont="1" applyFill="1" applyBorder="1" applyAlignment="1">
      <alignment horizontal="center" vertical="center"/>
    </xf>
    <xf numFmtId="0" fontId="1" fillId="5" borderId="10" xfId="0" applyFont="1" applyFill="1" applyBorder="1" applyAlignment="1">
      <alignment horizontal="center" vertical="center"/>
    </xf>
    <xf numFmtId="0" fontId="3" fillId="5" borderId="10" xfId="0" applyFont="1" applyFill="1" applyBorder="1" applyAlignment="1" applyProtection="1">
      <alignment horizontal="center" vertical="center"/>
      <protection locked="0"/>
    </xf>
    <xf numFmtId="0" fontId="8" fillId="0" borderId="30" xfId="0" applyFont="1" applyBorder="1" applyAlignment="1" applyProtection="1">
      <alignment vertical="center" wrapText="1"/>
      <protection locked="0"/>
    </xf>
    <xf numFmtId="0" fontId="8" fillId="0" borderId="31" xfId="0" applyFont="1" applyBorder="1" applyAlignment="1" applyProtection="1">
      <alignment vertical="center" wrapText="1"/>
      <protection locked="0"/>
    </xf>
    <xf numFmtId="0" fontId="8" fillId="0" borderId="34" xfId="0" applyFont="1" applyBorder="1" applyAlignment="1" applyProtection="1">
      <alignment vertical="center" wrapText="1"/>
      <protection locked="0"/>
    </xf>
    <xf numFmtId="0" fontId="3" fillId="5" borderId="10" xfId="0" applyFont="1" applyFill="1" applyBorder="1" applyAlignment="1" applyProtection="1">
      <alignment horizontal="left" vertical="center" wrapText="1"/>
      <protection locked="0"/>
    </xf>
    <xf numFmtId="0" fontId="3" fillId="2" borderId="36" xfId="0" applyFont="1" applyFill="1" applyBorder="1" applyAlignment="1" applyProtection="1">
      <alignment vertical="center" wrapText="1"/>
      <protection locked="0"/>
    </xf>
    <xf numFmtId="0" fontId="3" fillId="2" borderId="37" xfId="0" applyFont="1" applyFill="1" applyBorder="1" applyAlignment="1" applyProtection="1">
      <alignment vertical="center" wrapText="1"/>
      <protection locked="0"/>
    </xf>
    <xf numFmtId="0" fontId="3" fillId="2" borderId="40" xfId="0" applyFont="1" applyFill="1" applyBorder="1" applyAlignment="1" applyProtection="1">
      <alignment vertical="center" wrapText="1"/>
      <protection locked="0"/>
    </xf>
    <xf numFmtId="0" fontId="8" fillId="0" borderId="42" xfId="0" applyFont="1" applyBorder="1" applyAlignment="1" applyProtection="1">
      <alignment vertical="center" wrapText="1"/>
      <protection locked="0"/>
    </xf>
    <xf numFmtId="0" fontId="8" fillId="0" borderId="43" xfId="0" applyFont="1" applyBorder="1" applyAlignment="1" applyProtection="1">
      <alignment vertical="center" wrapText="1"/>
      <protection locked="0"/>
    </xf>
    <xf numFmtId="0" fontId="8" fillId="0" borderId="46" xfId="0" applyFont="1" applyBorder="1" applyAlignment="1" applyProtection="1">
      <alignment vertical="center" wrapText="1"/>
      <protection locked="0"/>
    </xf>
    <xf numFmtId="0" fontId="8" fillId="0" borderId="53" xfId="0" applyFont="1" applyBorder="1" applyAlignment="1" applyProtection="1">
      <alignment vertical="center" wrapText="1"/>
      <protection locked="0"/>
    </xf>
    <xf numFmtId="0" fontId="8" fillId="0" borderId="51" xfId="0" applyFont="1" applyBorder="1" applyAlignment="1" applyProtection="1">
      <alignment vertical="center" wrapText="1"/>
      <protection locked="0"/>
    </xf>
    <xf numFmtId="0" fontId="8" fillId="0" borderId="64" xfId="0" applyFont="1" applyBorder="1" applyAlignment="1" applyProtection="1">
      <alignment vertical="center" wrapText="1"/>
      <protection locked="0"/>
    </xf>
    <xf numFmtId="0" fontId="7" fillId="4" borderId="15" xfId="0" applyFont="1" applyFill="1" applyBorder="1" applyAlignment="1">
      <alignment horizontal="center" vertical="center"/>
    </xf>
    <xf numFmtId="0" fontId="7" fillId="4" borderId="16" xfId="0" applyFont="1" applyFill="1" applyBorder="1" applyAlignment="1">
      <alignment horizontal="center" vertical="center"/>
    </xf>
    <xf numFmtId="0" fontId="7" fillId="4" borderId="17" xfId="0" applyFont="1" applyFill="1" applyBorder="1" applyAlignment="1">
      <alignment horizontal="center" vertical="center"/>
    </xf>
    <xf numFmtId="0" fontId="5" fillId="0" borderId="4"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5" fillId="0" borderId="10" xfId="0" applyFont="1" applyBorder="1" applyAlignment="1" applyProtection="1">
      <alignment horizontal="center" vertical="center"/>
      <protection locked="0"/>
    </xf>
  </cellXfs>
  <cellStyles count="3">
    <cellStyle name="Normale" xfId="0" builtinId="0"/>
    <cellStyle name="Normale_OBJ_rev09" xfId="1" xr:uid="{00000000-0005-0000-0000-000001000000}"/>
    <cellStyle name="Währung" xfId="2" xr:uid="{00000000-0005-0000-0000-000002000000}"/>
  </cellStyles>
  <dxfs count="18">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sserini.DASEIN/Documents/VALUTAZIONE/NUOVI%20MATERIALI/0.%20Sistema%20val.%20PO%202016/OBJ_rev1.16%20Dlgs%201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row r="2">
          <cell r="B2" t="str">
            <v>TECNICO</v>
          </cell>
          <cell r="C2" t="str">
            <v>MARIO ROSSI</v>
          </cell>
          <cell r="E2" t="str">
            <v>SVIL</v>
          </cell>
        </row>
        <row r="3">
          <cell r="B3" t="str">
            <v>FINANZIARIO</v>
          </cell>
          <cell r="C3" t="str">
            <v>ANNA BIANCHI</v>
          </cell>
          <cell r="E3" t="str">
            <v>MIGL</v>
          </cell>
        </row>
        <row r="4">
          <cell r="B4" t="str">
            <v>SOCIALE</v>
          </cell>
          <cell r="C4" t="str">
            <v>MARIA VERDI</v>
          </cell>
          <cell r="E4" t="str">
            <v>MANT</v>
          </cell>
        </row>
      </sheetData>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4D01B-938B-4247-B727-62EDFEE1F9EB}">
  <dimension ref="A1:IU65485"/>
  <sheetViews>
    <sheetView tabSelected="1" zoomScaleNormal="100" workbookViewId="0">
      <selection activeCell="R34" sqref="R34"/>
    </sheetView>
  </sheetViews>
  <sheetFormatPr defaultColWidth="9.109375" defaultRowHeight="13.2" x14ac:dyDescent="0.25"/>
  <cols>
    <col min="1" max="2" width="8.5546875" style="1" customWidth="1"/>
    <col min="3" max="7" width="6.5546875" style="1" customWidth="1"/>
    <col min="8" max="8" width="7.21875" style="1" customWidth="1"/>
    <col min="9" max="9" width="8.109375" style="1" customWidth="1"/>
    <col min="10" max="14" width="6.5546875" style="1" customWidth="1"/>
    <col min="15" max="15" width="30.21875" style="1" customWidth="1"/>
    <col min="16" max="16" width="10" style="1" bestFit="1" customWidth="1"/>
    <col min="17" max="244" width="9.109375" style="1"/>
    <col min="245" max="245" width="14.109375" style="1" bestFit="1" customWidth="1"/>
    <col min="246" max="16384" width="9.109375" style="1"/>
  </cols>
  <sheetData>
    <row r="1" spans="1:14" ht="18" customHeight="1" thickBot="1" x14ac:dyDescent="0.3">
      <c r="A1" s="85" t="s">
        <v>44</v>
      </c>
      <c r="B1" s="85"/>
      <c r="C1" s="85"/>
      <c r="D1" s="85"/>
      <c r="E1" s="85"/>
      <c r="F1" s="85"/>
      <c r="G1" s="85"/>
      <c r="H1" s="85"/>
      <c r="I1" s="85"/>
      <c r="J1" s="85"/>
      <c r="K1" s="85"/>
      <c r="L1" s="85"/>
      <c r="M1" s="85"/>
      <c r="N1" s="85"/>
    </row>
    <row r="2" spans="1:14" s="38" customFormat="1" ht="12" thickBot="1" x14ac:dyDescent="0.3">
      <c r="A2" s="86" t="s">
        <v>53</v>
      </c>
      <c r="B2" s="87"/>
      <c r="C2" s="87"/>
      <c r="D2" s="87"/>
      <c r="E2" s="87" t="s">
        <v>0</v>
      </c>
      <c r="F2" s="87"/>
      <c r="G2" s="87"/>
      <c r="H2" s="87"/>
      <c r="I2" s="87" t="s">
        <v>1</v>
      </c>
      <c r="J2" s="87"/>
      <c r="K2" s="87"/>
      <c r="L2" s="87"/>
      <c r="M2" s="87"/>
      <c r="N2" s="88"/>
    </row>
    <row r="3" spans="1:14" s="38" customFormat="1" ht="11.4" x14ac:dyDescent="0.25">
      <c r="A3" s="89" t="s">
        <v>99</v>
      </c>
      <c r="B3" s="90"/>
      <c r="C3" s="90"/>
      <c r="D3" s="90"/>
      <c r="E3" s="90"/>
      <c r="F3" s="90"/>
      <c r="G3" s="90"/>
      <c r="H3" s="90"/>
      <c r="I3" s="93" t="s">
        <v>46</v>
      </c>
      <c r="J3" s="94"/>
      <c r="K3" s="94"/>
      <c r="L3" s="94"/>
      <c r="M3" s="94"/>
      <c r="N3" s="95"/>
    </row>
    <row r="4" spans="1:14" s="38" customFormat="1" ht="11.4" x14ac:dyDescent="0.25">
      <c r="A4" s="91"/>
      <c r="B4" s="92"/>
      <c r="C4" s="92"/>
      <c r="D4" s="92"/>
      <c r="E4" s="92"/>
      <c r="F4" s="92"/>
      <c r="G4" s="92"/>
      <c r="H4" s="92"/>
      <c r="I4" s="96"/>
      <c r="J4" s="97"/>
      <c r="K4" s="97"/>
      <c r="L4" s="97"/>
      <c r="M4" s="97"/>
      <c r="N4" s="98"/>
    </row>
    <row r="5" spans="1:14" s="38" customFormat="1" ht="27" customHeight="1" x14ac:dyDescent="0.25">
      <c r="A5" s="200" t="s">
        <v>2</v>
      </c>
      <c r="B5" s="201"/>
      <c r="C5" s="202"/>
      <c r="D5" s="202"/>
      <c r="E5" s="202"/>
      <c r="F5" s="202"/>
      <c r="G5" s="202"/>
      <c r="H5" s="202"/>
      <c r="I5" s="201" t="s">
        <v>3</v>
      </c>
      <c r="J5" s="201"/>
      <c r="K5" s="63" t="s">
        <v>48</v>
      </c>
      <c r="L5" s="64"/>
      <c r="M5" s="64"/>
      <c r="N5" s="65"/>
    </row>
    <row r="6" spans="1:14" ht="22.5" customHeight="1" x14ac:dyDescent="0.25">
      <c r="A6" s="203" t="s">
        <v>4</v>
      </c>
      <c r="B6" s="204"/>
      <c r="C6" s="205"/>
      <c r="D6" s="205"/>
      <c r="E6" s="205"/>
      <c r="F6" s="205"/>
      <c r="G6" s="205"/>
      <c r="H6" s="205"/>
      <c r="I6" s="204" t="s">
        <v>5</v>
      </c>
      <c r="J6" s="204"/>
      <c r="K6" s="70" t="s">
        <v>100</v>
      </c>
      <c r="L6" s="71"/>
      <c r="M6" s="71"/>
      <c r="N6" s="72"/>
    </row>
    <row r="7" spans="1:14" ht="29.25" customHeight="1" x14ac:dyDescent="0.25">
      <c r="A7" s="101" t="s">
        <v>6</v>
      </c>
      <c r="B7" s="102"/>
      <c r="C7" s="103" t="s">
        <v>101</v>
      </c>
      <c r="D7" s="104"/>
      <c r="E7" s="104"/>
      <c r="F7" s="104"/>
      <c r="G7" s="104"/>
      <c r="H7" s="104"/>
      <c r="I7" s="104"/>
      <c r="J7" s="104"/>
      <c r="K7" s="104"/>
      <c r="L7" s="104"/>
      <c r="M7" s="104"/>
      <c r="N7" s="105"/>
    </row>
    <row r="8" spans="1:14" ht="28.2" customHeight="1" x14ac:dyDescent="0.25">
      <c r="A8" s="39"/>
      <c r="B8" s="4"/>
      <c r="C8" s="106" t="s">
        <v>102</v>
      </c>
      <c r="D8" s="107"/>
      <c r="E8" s="107"/>
      <c r="F8" s="107"/>
      <c r="G8" s="107"/>
      <c r="H8" s="107"/>
      <c r="I8" s="107"/>
      <c r="J8" s="107"/>
      <c r="K8" s="107"/>
      <c r="L8" s="107"/>
      <c r="M8" s="107"/>
      <c r="N8" s="108"/>
    </row>
    <row r="9" spans="1:14" ht="39.6" customHeight="1" x14ac:dyDescent="0.25">
      <c r="A9" s="112" t="s">
        <v>7</v>
      </c>
      <c r="B9" s="113"/>
      <c r="C9" s="106"/>
      <c r="D9" s="107"/>
      <c r="E9" s="107"/>
      <c r="F9" s="107"/>
      <c r="G9" s="107"/>
      <c r="H9" s="107"/>
      <c r="I9" s="107"/>
      <c r="J9" s="107"/>
      <c r="K9" s="107"/>
      <c r="L9" s="107"/>
      <c r="M9" s="107"/>
      <c r="N9" s="108"/>
    </row>
    <row r="10" spans="1:14" ht="12.75" customHeight="1" x14ac:dyDescent="0.25">
      <c r="A10" s="112"/>
      <c r="B10" s="113"/>
      <c r="C10" s="106"/>
      <c r="D10" s="107"/>
      <c r="E10" s="107"/>
      <c r="F10" s="107"/>
      <c r="G10" s="107"/>
      <c r="H10" s="107"/>
      <c r="I10" s="107"/>
      <c r="J10" s="107"/>
      <c r="K10" s="107"/>
      <c r="L10" s="107"/>
      <c r="M10" s="107"/>
      <c r="N10" s="108"/>
    </row>
    <row r="11" spans="1:14" ht="21" customHeight="1" x14ac:dyDescent="0.25">
      <c r="A11" s="112"/>
      <c r="B11" s="113"/>
      <c r="C11" s="106"/>
      <c r="D11" s="107"/>
      <c r="E11" s="107"/>
      <c r="F11" s="107"/>
      <c r="G11" s="107"/>
      <c r="H11" s="107"/>
      <c r="I11" s="107"/>
      <c r="J11" s="107"/>
      <c r="K11" s="107"/>
      <c r="L11" s="107"/>
      <c r="M11" s="107"/>
      <c r="N11" s="108"/>
    </row>
    <row r="12" spans="1:14" ht="12.75" customHeight="1" x14ac:dyDescent="0.25">
      <c r="A12" s="112"/>
      <c r="B12" s="113"/>
      <c r="C12" s="106"/>
      <c r="D12" s="107"/>
      <c r="E12" s="107"/>
      <c r="F12" s="107"/>
      <c r="G12" s="107"/>
      <c r="H12" s="107"/>
      <c r="I12" s="107"/>
      <c r="J12" s="107"/>
      <c r="K12" s="107"/>
      <c r="L12" s="107"/>
      <c r="M12" s="107"/>
      <c r="N12" s="108"/>
    </row>
    <row r="13" spans="1:14" ht="25.2" customHeight="1" x14ac:dyDescent="0.25">
      <c r="A13" s="112"/>
      <c r="B13" s="113"/>
      <c r="C13" s="106"/>
      <c r="D13" s="107"/>
      <c r="E13" s="107"/>
      <c r="F13" s="107"/>
      <c r="G13" s="107"/>
      <c r="H13" s="107"/>
      <c r="I13" s="107"/>
      <c r="J13" s="107"/>
      <c r="K13" s="107"/>
      <c r="L13" s="107"/>
      <c r="M13" s="107"/>
      <c r="N13" s="108"/>
    </row>
    <row r="14" spans="1:14" ht="13.2" customHeight="1" x14ac:dyDescent="0.25">
      <c r="A14" s="114"/>
      <c r="B14" s="115"/>
      <c r="C14" s="109"/>
      <c r="D14" s="110"/>
      <c r="E14" s="110"/>
      <c r="F14" s="110"/>
      <c r="G14" s="110"/>
      <c r="H14" s="110"/>
      <c r="I14" s="110"/>
      <c r="J14" s="110"/>
      <c r="K14" s="110"/>
      <c r="L14" s="110"/>
      <c r="M14" s="110"/>
      <c r="N14" s="111"/>
    </row>
    <row r="15" spans="1:14" ht="12.75" customHeight="1" x14ac:dyDescent="0.25">
      <c r="A15" s="7"/>
      <c r="B15" s="8"/>
      <c r="C15" s="193" t="s">
        <v>8</v>
      </c>
      <c r="D15" s="194"/>
      <c r="E15" s="194"/>
      <c r="F15" s="194"/>
      <c r="G15" s="194"/>
      <c r="H15" s="195"/>
      <c r="I15" s="199">
        <v>2026</v>
      </c>
      <c r="J15" s="199"/>
      <c r="K15" s="199">
        <v>2027</v>
      </c>
      <c r="L15" s="199"/>
      <c r="M15" s="199">
        <v>2028</v>
      </c>
      <c r="N15" s="199"/>
    </row>
    <row r="16" spans="1:14" ht="12.75" customHeight="1" x14ac:dyDescent="0.25">
      <c r="A16" s="7"/>
      <c r="B16" s="8"/>
      <c r="C16" s="196"/>
      <c r="D16" s="197"/>
      <c r="E16" s="197"/>
      <c r="F16" s="197"/>
      <c r="G16" s="197"/>
      <c r="H16" s="198"/>
      <c r="I16" s="99" t="s">
        <v>45</v>
      </c>
      <c r="J16" s="99"/>
      <c r="K16" s="99" t="s">
        <v>62</v>
      </c>
      <c r="L16" s="99"/>
      <c r="M16" s="99" t="s">
        <v>62</v>
      </c>
      <c r="N16" s="100"/>
    </row>
    <row r="17" spans="1:14" ht="18.75" customHeight="1" x14ac:dyDescent="0.25">
      <c r="A17" s="73" t="s">
        <v>9</v>
      </c>
      <c r="B17" s="74"/>
      <c r="C17" s="74"/>
      <c r="D17" s="74"/>
      <c r="E17" s="74"/>
      <c r="F17" s="74"/>
      <c r="G17" s="74"/>
      <c r="H17" s="74"/>
      <c r="I17" s="74"/>
      <c r="J17" s="74"/>
      <c r="K17" s="74"/>
      <c r="L17" s="74"/>
      <c r="M17" s="74"/>
      <c r="N17" s="75"/>
    </row>
    <row r="18" spans="1:14" ht="63" customHeight="1" x14ac:dyDescent="0.25">
      <c r="A18" s="40">
        <f>IF(B18&lt;&gt;"",1,"")</f>
        <v>1</v>
      </c>
      <c r="B18" s="76" t="s">
        <v>103</v>
      </c>
      <c r="C18" s="77"/>
      <c r="D18" s="77"/>
      <c r="E18" s="77"/>
      <c r="F18" s="77"/>
      <c r="G18" s="78"/>
      <c r="H18" s="41">
        <f>IF(I18&lt;&gt;"",A22+1,"")</f>
        <v>6</v>
      </c>
      <c r="I18" s="206" t="s">
        <v>104</v>
      </c>
      <c r="J18" s="207"/>
      <c r="K18" s="207"/>
      <c r="L18" s="207"/>
      <c r="M18" s="207"/>
      <c r="N18" s="208"/>
    </row>
    <row r="19" spans="1:14" ht="43.2" customHeight="1" x14ac:dyDescent="0.25">
      <c r="A19" s="42">
        <f>IF(B19&lt;&gt;"",A18+1,"")</f>
        <v>2</v>
      </c>
      <c r="B19" s="76" t="s">
        <v>105</v>
      </c>
      <c r="C19" s="77"/>
      <c r="D19" s="77"/>
      <c r="E19" s="77"/>
      <c r="F19" s="77"/>
      <c r="G19" s="78"/>
      <c r="H19" s="43">
        <f>IF(I19&lt;&gt;"",H18+1,"")</f>
        <v>7</v>
      </c>
      <c r="I19" s="76" t="s">
        <v>106</v>
      </c>
      <c r="J19" s="77"/>
      <c r="K19" s="77"/>
      <c r="L19" s="77"/>
      <c r="M19" s="77"/>
      <c r="N19" s="78"/>
    </row>
    <row r="20" spans="1:14" ht="47.4" customHeight="1" x14ac:dyDescent="0.25">
      <c r="A20" s="42">
        <f>IF(B20&lt;&gt;"",A19+1,"")</f>
        <v>3</v>
      </c>
      <c r="B20" s="76" t="s">
        <v>107</v>
      </c>
      <c r="C20" s="77"/>
      <c r="D20" s="77"/>
      <c r="E20" s="77"/>
      <c r="F20" s="77"/>
      <c r="G20" s="78"/>
      <c r="H20" s="43" t="str">
        <f>IF(I20&lt;&gt;"",H19+1,"")</f>
        <v/>
      </c>
      <c r="I20" s="76"/>
      <c r="J20" s="77"/>
      <c r="K20" s="77"/>
      <c r="L20" s="77"/>
      <c r="M20" s="77"/>
      <c r="N20" s="78"/>
    </row>
    <row r="21" spans="1:14" ht="42" customHeight="1" x14ac:dyDescent="0.25">
      <c r="A21" s="42">
        <f>IF(B21&lt;&gt;"",A20+1,"")</f>
        <v>4</v>
      </c>
      <c r="B21" s="76" t="s">
        <v>108</v>
      </c>
      <c r="C21" s="77"/>
      <c r="D21" s="77"/>
      <c r="E21" s="77"/>
      <c r="F21" s="77"/>
      <c r="G21" s="78"/>
      <c r="H21" s="43" t="str">
        <f>IF(I21&lt;&gt;"",H20+1,"")</f>
        <v/>
      </c>
      <c r="I21" s="76"/>
      <c r="J21" s="77"/>
      <c r="K21" s="77"/>
      <c r="L21" s="77"/>
      <c r="M21" s="77"/>
      <c r="N21" s="78"/>
    </row>
    <row r="22" spans="1:14" ht="42.6" customHeight="1" x14ac:dyDescent="0.25">
      <c r="A22" s="44">
        <f>IF(B22&lt;&gt;"",A21+1,"")</f>
        <v>5</v>
      </c>
      <c r="B22" s="76" t="s">
        <v>109</v>
      </c>
      <c r="C22" s="77"/>
      <c r="D22" s="77"/>
      <c r="E22" s="77"/>
      <c r="F22" s="77"/>
      <c r="G22" s="78"/>
      <c r="H22" s="45" t="str">
        <f>IF(I22&lt;&gt;"",H20+1,"")</f>
        <v/>
      </c>
      <c r="I22" s="213"/>
      <c r="J22" s="214"/>
      <c r="K22" s="214"/>
      <c r="L22" s="214"/>
      <c r="M22" s="214"/>
      <c r="N22" s="215"/>
    </row>
    <row r="23" spans="1:14" ht="12.75" customHeight="1" x14ac:dyDescent="0.25">
      <c r="A23" s="9"/>
      <c r="B23" s="10"/>
      <c r="C23" s="10"/>
      <c r="D23" s="10"/>
      <c r="E23" s="10"/>
      <c r="F23" s="10"/>
      <c r="G23" s="10"/>
      <c r="H23" s="10"/>
      <c r="I23" s="10"/>
      <c r="J23" s="10"/>
      <c r="K23" s="10"/>
      <c r="L23" s="10"/>
      <c r="M23" s="10"/>
      <c r="N23" s="11"/>
    </row>
    <row r="24" spans="1:14" x14ac:dyDescent="0.25">
      <c r="A24" s="126" t="s">
        <v>10</v>
      </c>
      <c r="B24" s="127"/>
      <c r="C24" s="127"/>
      <c r="D24" s="127"/>
      <c r="E24" s="127"/>
      <c r="F24" s="127"/>
      <c r="G24" s="127"/>
      <c r="H24" s="127"/>
      <c r="I24" s="127"/>
      <c r="J24" s="127"/>
      <c r="K24" s="127"/>
      <c r="L24" s="127"/>
      <c r="M24" s="127"/>
      <c r="N24" s="128"/>
    </row>
    <row r="25" spans="1:14" x14ac:dyDescent="0.25">
      <c r="A25" s="129" t="s">
        <v>38</v>
      </c>
      <c r="B25" s="130"/>
      <c r="C25" s="130"/>
      <c r="D25" s="130"/>
      <c r="E25" s="130"/>
      <c r="F25" s="130"/>
      <c r="G25" s="131" t="s">
        <v>11</v>
      </c>
      <c r="H25" s="132"/>
      <c r="I25" s="131" t="s">
        <v>12</v>
      </c>
      <c r="J25" s="132"/>
      <c r="K25" s="131" t="s">
        <v>13</v>
      </c>
      <c r="L25" s="132"/>
      <c r="M25" s="28">
        <v>2027</v>
      </c>
      <c r="N25" s="28">
        <v>2028</v>
      </c>
    </row>
    <row r="26" spans="1:14" ht="21" customHeight="1" x14ac:dyDescent="0.25">
      <c r="A26" s="174" t="s">
        <v>110</v>
      </c>
      <c r="B26" s="175"/>
      <c r="C26" s="175"/>
      <c r="D26" s="175"/>
      <c r="E26" s="175"/>
      <c r="F26" s="176"/>
      <c r="G26" s="137" t="s">
        <v>111</v>
      </c>
      <c r="H26" s="59"/>
      <c r="I26" s="133"/>
      <c r="J26" s="134"/>
      <c r="K26" s="133"/>
      <c r="L26" s="134"/>
      <c r="M26" s="31"/>
      <c r="N26" s="31"/>
    </row>
    <row r="27" spans="1:14" ht="20.399999999999999" customHeight="1" x14ac:dyDescent="0.25">
      <c r="A27" s="177" t="s">
        <v>112</v>
      </c>
      <c r="B27" s="178"/>
      <c r="C27" s="178"/>
      <c r="D27" s="178"/>
      <c r="E27" s="178"/>
      <c r="F27" s="179"/>
      <c r="G27" s="137" t="s">
        <v>111</v>
      </c>
      <c r="H27" s="59"/>
      <c r="I27" s="58"/>
      <c r="J27" s="59"/>
      <c r="K27" s="58"/>
      <c r="L27" s="59"/>
      <c r="M27" s="52">
        <v>1</v>
      </c>
      <c r="N27" s="52">
        <v>1</v>
      </c>
    </row>
    <row r="28" spans="1:14" x14ac:dyDescent="0.25">
      <c r="A28" s="55" t="s">
        <v>113</v>
      </c>
      <c r="B28" s="56"/>
      <c r="C28" s="56"/>
      <c r="D28" s="56"/>
      <c r="E28" s="56"/>
      <c r="F28" s="57"/>
      <c r="G28" s="137">
        <v>0.05</v>
      </c>
      <c r="H28" s="59"/>
      <c r="I28" s="58"/>
      <c r="J28" s="59"/>
      <c r="K28" s="58"/>
      <c r="L28" s="59"/>
      <c r="M28" s="52">
        <v>0.05</v>
      </c>
      <c r="N28" s="32"/>
    </row>
    <row r="29" spans="1:14" ht="30" customHeight="1" x14ac:dyDescent="0.25">
      <c r="A29" s="177" t="s">
        <v>114</v>
      </c>
      <c r="B29" s="178"/>
      <c r="C29" s="178"/>
      <c r="D29" s="178"/>
      <c r="E29" s="178"/>
      <c r="F29" s="179"/>
      <c r="G29" s="137" t="s">
        <v>115</v>
      </c>
      <c r="H29" s="59"/>
      <c r="I29" s="58"/>
      <c r="J29" s="59"/>
      <c r="K29" s="58"/>
      <c r="L29" s="59"/>
      <c r="M29" s="52" t="s">
        <v>115</v>
      </c>
      <c r="N29" s="32" t="s">
        <v>115</v>
      </c>
    </row>
    <row r="30" spans="1:14" x14ac:dyDescent="0.25">
      <c r="A30" s="129" t="s">
        <v>79</v>
      </c>
      <c r="B30" s="130"/>
      <c r="C30" s="130"/>
      <c r="D30" s="130"/>
      <c r="E30" s="130"/>
      <c r="F30" s="130"/>
      <c r="G30" s="131" t="s">
        <v>11</v>
      </c>
      <c r="H30" s="132"/>
      <c r="I30" s="131" t="s">
        <v>12</v>
      </c>
      <c r="J30" s="132"/>
      <c r="K30" s="131" t="s">
        <v>13</v>
      </c>
      <c r="L30" s="132"/>
      <c r="M30" s="28">
        <v>2027</v>
      </c>
      <c r="N30" s="28">
        <v>2028</v>
      </c>
    </row>
    <row r="31" spans="1:14" x14ac:dyDescent="0.25">
      <c r="A31" s="55"/>
      <c r="B31" s="56"/>
      <c r="C31" s="56"/>
      <c r="D31" s="56"/>
      <c r="E31" s="56"/>
      <c r="F31" s="57"/>
      <c r="G31" s="137"/>
      <c r="H31" s="59"/>
      <c r="I31" s="58"/>
      <c r="J31" s="59"/>
      <c r="K31" s="58"/>
      <c r="L31" s="59"/>
      <c r="M31" s="52"/>
      <c r="N31" s="32"/>
    </row>
    <row r="32" spans="1:14" x14ac:dyDescent="0.25">
      <c r="A32" s="55"/>
      <c r="B32" s="56"/>
      <c r="C32" s="56"/>
      <c r="D32" s="56"/>
      <c r="E32" s="56"/>
      <c r="F32" s="57"/>
      <c r="G32" s="137"/>
      <c r="H32" s="59"/>
      <c r="I32" s="58"/>
      <c r="J32" s="59"/>
      <c r="K32" s="58"/>
      <c r="L32" s="59"/>
      <c r="M32" s="52"/>
      <c r="N32" s="32"/>
    </row>
    <row r="33" spans="1:14" x14ac:dyDescent="0.25">
      <c r="A33" s="58"/>
      <c r="B33" s="167"/>
      <c r="C33" s="167"/>
      <c r="D33" s="167"/>
      <c r="E33" s="167"/>
      <c r="F33" s="59"/>
      <c r="G33" s="58"/>
      <c r="H33" s="59"/>
      <c r="I33" s="58"/>
      <c r="J33" s="59"/>
      <c r="K33" s="58"/>
      <c r="L33" s="59"/>
      <c r="M33" s="32"/>
      <c r="N33" s="32"/>
    </row>
    <row r="34" spans="1:14" x14ac:dyDescent="0.25">
      <c r="A34" s="129" t="s">
        <v>39</v>
      </c>
      <c r="B34" s="130"/>
      <c r="C34" s="130"/>
      <c r="D34" s="130"/>
      <c r="E34" s="130"/>
      <c r="F34" s="130"/>
      <c r="G34" s="131" t="s">
        <v>11</v>
      </c>
      <c r="H34" s="132"/>
      <c r="I34" s="131" t="s">
        <v>12</v>
      </c>
      <c r="J34" s="132"/>
      <c r="K34" s="131" t="s">
        <v>13</v>
      </c>
      <c r="L34" s="132"/>
      <c r="M34" s="28">
        <v>2027</v>
      </c>
      <c r="N34" s="28">
        <v>2028</v>
      </c>
    </row>
    <row r="35" spans="1:14" x14ac:dyDescent="0.25">
      <c r="A35" s="55" t="s">
        <v>116</v>
      </c>
      <c r="B35" s="56"/>
      <c r="C35" s="56"/>
      <c r="D35" s="56"/>
      <c r="E35" s="56"/>
      <c r="F35" s="57"/>
      <c r="G35" s="137">
        <v>0.5</v>
      </c>
      <c r="H35" s="59"/>
      <c r="I35" s="58"/>
      <c r="J35" s="59"/>
      <c r="K35" s="58"/>
      <c r="L35" s="59"/>
      <c r="M35" s="52">
        <v>1</v>
      </c>
      <c r="N35" s="32"/>
    </row>
    <row r="36" spans="1:14" x14ac:dyDescent="0.25">
      <c r="A36" s="55" t="s">
        <v>117</v>
      </c>
      <c r="B36" s="56"/>
      <c r="C36" s="56"/>
      <c r="D36" s="56"/>
      <c r="E36" s="56"/>
      <c r="F36" s="57"/>
      <c r="G36" s="137">
        <v>0.2</v>
      </c>
      <c r="H36" s="59"/>
      <c r="I36" s="58"/>
      <c r="J36" s="59"/>
      <c r="K36" s="58"/>
      <c r="L36" s="59"/>
      <c r="M36" s="52">
        <v>1</v>
      </c>
      <c r="N36" s="32"/>
    </row>
    <row r="37" spans="1:14" ht="22.8" customHeight="1" x14ac:dyDescent="0.25">
      <c r="A37" s="177" t="s">
        <v>118</v>
      </c>
      <c r="B37" s="178"/>
      <c r="C37" s="178"/>
      <c r="D37" s="178"/>
      <c r="E37" s="178"/>
      <c r="F37" s="179"/>
      <c r="G37" s="137" t="s">
        <v>111</v>
      </c>
      <c r="H37" s="59"/>
      <c r="I37" s="58"/>
      <c r="J37" s="59"/>
      <c r="K37" s="58"/>
      <c r="L37" s="59"/>
      <c r="M37" s="52">
        <v>1</v>
      </c>
      <c r="N37" s="32"/>
    </row>
    <row r="38" spans="1:14" x14ac:dyDescent="0.25">
      <c r="A38" s="55" t="s">
        <v>119</v>
      </c>
      <c r="B38" s="56"/>
      <c r="C38" s="56"/>
      <c r="D38" s="56"/>
      <c r="E38" s="56"/>
      <c r="F38" s="57"/>
      <c r="G38" s="135">
        <v>1</v>
      </c>
      <c r="H38" s="136"/>
      <c r="I38" s="58"/>
      <c r="J38" s="59"/>
      <c r="K38" s="58"/>
      <c r="L38" s="59"/>
      <c r="M38" s="32">
        <v>1</v>
      </c>
      <c r="N38" s="32">
        <v>1</v>
      </c>
    </row>
    <row r="39" spans="1:14" x14ac:dyDescent="0.25">
      <c r="A39" s="129" t="s">
        <v>14</v>
      </c>
      <c r="B39" s="130"/>
      <c r="C39" s="130"/>
      <c r="D39" s="130"/>
      <c r="E39" s="130"/>
      <c r="F39" s="130"/>
      <c r="G39" s="131" t="s">
        <v>11</v>
      </c>
      <c r="H39" s="132"/>
      <c r="I39" s="131" t="s">
        <v>12</v>
      </c>
      <c r="J39" s="132"/>
      <c r="K39" s="131" t="s">
        <v>13</v>
      </c>
      <c r="L39" s="132"/>
      <c r="M39" s="28">
        <v>2027</v>
      </c>
      <c r="N39" s="28">
        <v>2028</v>
      </c>
    </row>
    <row r="40" spans="1:14" ht="13.2" customHeight="1" x14ac:dyDescent="0.25">
      <c r="A40" s="55"/>
      <c r="B40" s="56"/>
      <c r="C40" s="56"/>
      <c r="D40" s="56"/>
      <c r="E40" s="56"/>
      <c r="F40" s="57"/>
      <c r="G40" s="137"/>
      <c r="H40" s="59"/>
      <c r="I40" s="133"/>
      <c r="J40" s="134"/>
      <c r="K40" s="133"/>
      <c r="L40" s="134"/>
      <c r="M40" s="31"/>
      <c r="N40" s="31"/>
    </row>
    <row r="41" spans="1:14" x14ac:dyDescent="0.25">
      <c r="A41" s="135"/>
      <c r="B41" s="142"/>
      <c r="C41" s="142"/>
      <c r="D41" s="142"/>
      <c r="E41" s="142"/>
      <c r="F41" s="136"/>
      <c r="G41" s="135"/>
      <c r="H41" s="136"/>
      <c r="I41" s="135"/>
      <c r="J41" s="136"/>
      <c r="K41" s="135"/>
      <c r="L41" s="136"/>
      <c r="M41" s="34"/>
      <c r="N41" s="34"/>
    </row>
    <row r="43" spans="1:14" x14ac:dyDescent="0.25">
      <c r="A43" s="126" t="s">
        <v>15</v>
      </c>
      <c r="B43" s="127"/>
      <c r="C43" s="127"/>
      <c r="D43" s="127"/>
      <c r="E43" s="127"/>
      <c r="F43" s="127"/>
      <c r="G43" s="127"/>
      <c r="H43" s="127"/>
      <c r="I43" s="127"/>
      <c r="J43" s="127"/>
      <c r="K43" s="127"/>
      <c r="L43" s="127"/>
      <c r="M43" s="127"/>
      <c r="N43" s="128"/>
    </row>
    <row r="44" spans="1:14" ht="39.75" customHeight="1" x14ac:dyDescent="0.25">
      <c r="A44" s="102" t="s">
        <v>16</v>
      </c>
      <c r="B44" s="102"/>
      <c r="C44" s="49" t="s">
        <v>17</v>
      </c>
      <c r="D44" s="49" t="s">
        <v>18</v>
      </c>
      <c r="E44" s="49" t="s">
        <v>19</v>
      </c>
      <c r="F44" s="49" t="s">
        <v>20</v>
      </c>
      <c r="G44" s="49" t="s">
        <v>21</v>
      </c>
      <c r="H44" s="49" t="s">
        <v>22</v>
      </c>
      <c r="I44" s="49" t="s">
        <v>23</v>
      </c>
      <c r="J44" s="49" t="s">
        <v>24</v>
      </c>
      <c r="K44" s="49" t="s">
        <v>25</v>
      </c>
      <c r="L44" s="49" t="s">
        <v>26</v>
      </c>
      <c r="M44" s="49" t="s">
        <v>27</v>
      </c>
      <c r="N44" s="49" t="s">
        <v>28</v>
      </c>
    </row>
    <row r="45" spans="1:14" ht="12" customHeight="1" x14ac:dyDescent="0.25">
      <c r="A45" s="138">
        <f>IF(A18&gt;0,A18,"")</f>
        <v>1</v>
      </c>
      <c r="B45" s="139"/>
      <c r="C45" s="35" t="s">
        <v>62</v>
      </c>
      <c r="D45" s="35"/>
      <c r="E45" s="35"/>
      <c r="F45" s="35"/>
      <c r="G45" s="35"/>
      <c r="H45" s="35"/>
      <c r="I45" s="35"/>
      <c r="J45" s="35"/>
      <c r="K45" s="35"/>
      <c r="L45" s="35"/>
      <c r="M45" s="35"/>
      <c r="N45" s="35"/>
    </row>
    <row r="46" spans="1:14" ht="12" customHeight="1" thickBot="1" x14ac:dyDescent="0.3">
      <c r="A46" s="140"/>
      <c r="B46" s="141"/>
      <c r="C46" s="15"/>
      <c r="D46" s="15"/>
      <c r="E46" s="15"/>
      <c r="F46" s="15"/>
      <c r="G46" s="15"/>
      <c r="H46" s="15"/>
      <c r="I46" s="15"/>
      <c r="J46" s="15"/>
      <c r="K46" s="15"/>
      <c r="L46" s="15"/>
      <c r="M46" s="15"/>
      <c r="N46" s="15"/>
    </row>
    <row r="47" spans="1:14" ht="12" customHeight="1" x14ac:dyDescent="0.25">
      <c r="A47" s="138">
        <f>IF(A19&gt;0,A19,"")</f>
        <v>2</v>
      </c>
      <c r="B47" s="139"/>
      <c r="C47" s="21" t="s">
        <v>62</v>
      </c>
      <c r="D47" s="21" t="s">
        <v>62</v>
      </c>
      <c r="E47" s="21" t="s">
        <v>62</v>
      </c>
      <c r="F47" s="21" t="s">
        <v>62</v>
      </c>
      <c r="G47" s="21" t="s">
        <v>62</v>
      </c>
      <c r="H47" s="21" t="s">
        <v>62</v>
      </c>
      <c r="I47" s="21" t="s">
        <v>62</v>
      </c>
      <c r="J47" s="21" t="s">
        <v>62</v>
      </c>
      <c r="K47" s="21" t="s">
        <v>62</v>
      </c>
      <c r="L47" s="21" t="s">
        <v>62</v>
      </c>
      <c r="M47" s="21" t="s">
        <v>62</v>
      </c>
      <c r="N47" s="21" t="s">
        <v>62</v>
      </c>
    </row>
    <row r="48" spans="1:14" ht="12" customHeight="1" thickBot="1" x14ac:dyDescent="0.3">
      <c r="A48" s="140"/>
      <c r="B48" s="141"/>
      <c r="C48" s="15"/>
      <c r="D48" s="15"/>
      <c r="E48" s="15"/>
      <c r="F48" s="15"/>
      <c r="G48" s="15"/>
      <c r="H48" s="15"/>
      <c r="I48" s="15"/>
      <c r="J48" s="15"/>
      <c r="K48" s="15"/>
      <c r="L48" s="15"/>
      <c r="M48" s="15"/>
      <c r="N48" s="15"/>
    </row>
    <row r="49" spans="1:14" ht="12" customHeight="1" x14ac:dyDescent="0.25">
      <c r="A49" s="138">
        <f>IF(A20&gt;0,A20,"")</f>
        <v>3</v>
      </c>
      <c r="B49" s="139"/>
      <c r="C49" s="16"/>
      <c r="D49" s="16"/>
      <c r="E49" s="16"/>
      <c r="F49" s="16"/>
      <c r="G49" s="16"/>
      <c r="H49" s="16" t="s">
        <v>62</v>
      </c>
      <c r="I49" s="16" t="s">
        <v>62</v>
      </c>
      <c r="J49" s="16" t="s">
        <v>62</v>
      </c>
      <c r="K49" s="16" t="s">
        <v>62</v>
      </c>
      <c r="L49" s="16" t="s">
        <v>62</v>
      </c>
      <c r="M49" s="16" t="s">
        <v>62</v>
      </c>
      <c r="N49" s="16" t="s">
        <v>62</v>
      </c>
    </row>
    <row r="50" spans="1:14" ht="12" customHeight="1" thickBot="1" x14ac:dyDescent="0.3">
      <c r="A50" s="140"/>
      <c r="B50" s="141"/>
      <c r="C50" s="15"/>
      <c r="D50" s="15"/>
      <c r="E50" s="15"/>
      <c r="F50" s="15"/>
      <c r="G50" s="15"/>
      <c r="H50" s="15"/>
      <c r="I50" s="15"/>
      <c r="J50" s="15"/>
      <c r="K50" s="15"/>
      <c r="L50" s="15"/>
      <c r="M50" s="15"/>
      <c r="N50" s="15"/>
    </row>
    <row r="51" spans="1:14" ht="12" customHeight="1" x14ac:dyDescent="0.25">
      <c r="A51" s="138">
        <f>IF(A21&gt;0,A21,"")</f>
        <v>4</v>
      </c>
      <c r="B51" s="139"/>
      <c r="C51" s="21"/>
      <c r="D51" s="21"/>
      <c r="E51" s="21"/>
      <c r="F51" s="21"/>
      <c r="G51" s="21"/>
      <c r="H51" s="21"/>
      <c r="I51" s="21"/>
      <c r="J51" s="21"/>
      <c r="K51" s="21"/>
      <c r="L51" s="21" t="s">
        <v>62</v>
      </c>
      <c r="M51" s="21" t="s">
        <v>62</v>
      </c>
      <c r="N51" s="21" t="s">
        <v>62</v>
      </c>
    </row>
    <row r="52" spans="1:14" ht="12" customHeight="1" thickBot="1" x14ac:dyDescent="0.3">
      <c r="A52" s="140"/>
      <c r="B52" s="141"/>
      <c r="C52" s="15"/>
      <c r="D52" s="15"/>
      <c r="E52" s="15"/>
      <c r="F52" s="15"/>
      <c r="G52" s="15"/>
      <c r="H52" s="15"/>
      <c r="I52" s="15"/>
      <c r="J52" s="15"/>
      <c r="K52" s="15"/>
      <c r="L52" s="15"/>
      <c r="M52" s="15"/>
      <c r="N52" s="15"/>
    </row>
    <row r="53" spans="1:14" ht="12" customHeight="1" x14ac:dyDescent="0.25">
      <c r="A53" s="138">
        <f>IF(A22&gt;0,A22,"")</f>
        <v>5</v>
      </c>
      <c r="B53" s="139"/>
      <c r="C53" s="21"/>
      <c r="D53" s="21" t="s">
        <v>62</v>
      </c>
      <c r="E53" s="21" t="s">
        <v>62</v>
      </c>
      <c r="F53" s="21" t="s">
        <v>62</v>
      </c>
      <c r="G53" s="21" t="s">
        <v>62</v>
      </c>
      <c r="H53" s="21" t="s">
        <v>62</v>
      </c>
      <c r="I53" s="21" t="s">
        <v>62</v>
      </c>
      <c r="J53" s="21" t="s">
        <v>62</v>
      </c>
      <c r="K53" s="21" t="s">
        <v>62</v>
      </c>
      <c r="L53" s="21" t="s">
        <v>62</v>
      </c>
      <c r="M53" s="21" t="s">
        <v>62</v>
      </c>
      <c r="N53" s="21" t="s">
        <v>62</v>
      </c>
    </row>
    <row r="54" spans="1:14" ht="12" customHeight="1" thickBot="1" x14ac:dyDescent="0.3">
      <c r="A54" s="140"/>
      <c r="B54" s="141"/>
      <c r="C54" s="15"/>
      <c r="D54" s="15"/>
      <c r="E54" s="15"/>
      <c r="F54" s="15"/>
      <c r="G54" s="54"/>
      <c r="H54" s="54"/>
      <c r="I54" s="15"/>
      <c r="J54" s="15"/>
      <c r="K54" s="15"/>
      <c r="L54" s="15"/>
      <c r="M54" s="15"/>
      <c r="N54" s="15"/>
    </row>
    <row r="55" spans="1:14" ht="12" customHeight="1" x14ac:dyDescent="0.25">
      <c r="A55" s="138">
        <f>IF(H18&gt;0,H18,"")</f>
        <v>6</v>
      </c>
      <c r="B55" s="139"/>
      <c r="C55" s="16"/>
      <c r="D55" s="21" t="s">
        <v>62</v>
      </c>
      <c r="E55" s="21" t="s">
        <v>62</v>
      </c>
      <c r="F55" s="21" t="s">
        <v>62</v>
      </c>
      <c r="G55" s="21"/>
      <c r="H55" s="21"/>
      <c r="I55" s="21"/>
      <c r="J55" s="16"/>
      <c r="K55" s="16"/>
      <c r="L55" s="21"/>
      <c r="M55" s="21"/>
      <c r="N55" s="21"/>
    </row>
    <row r="56" spans="1:14" ht="12" customHeight="1" thickBot="1" x14ac:dyDescent="0.3">
      <c r="A56" s="140"/>
      <c r="B56" s="141"/>
      <c r="C56" s="17"/>
      <c r="D56" s="17"/>
      <c r="E56" s="17"/>
      <c r="F56" s="17"/>
      <c r="G56" s="17"/>
      <c r="H56" s="17"/>
      <c r="I56" s="17"/>
      <c r="J56" s="17"/>
      <c r="K56" s="17"/>
      <c r="L56" s="17"/>
      <c r="M56" s="17"/>
      <c r="N56" s="17"/>
    </row>
    <row r="57" spans="1:14" ht="12" customHeight="1" x14ac:dyDescent="0.25">
      <c r="A57" s="138">
        <f>IF(H19&gt;0,H19,"")</f>
        <v>7</v>
      </c>
      <c r="B57" s="139"/>
      <c r="C57" s="16"/>
      <c r="D57" s="16"/>
      <c r="E57" s="16"/>
      <c r="F57" s="16"/>
      <c r="G57" s="16"/>
      <c r="H57" s="21"/>
      <c r="I57" s="16"/>
      <c r="J57" s="16"/>
      <c r="K57" s="16"/>
      <c r="L57" s="16"/>
      <c r="M57" s="21" t="s">
        <v>62</v>
      </c>
      <c r="N57" s="21" t="s">
        <v>62</v>
      </c>
    </row>
    <row r="58" spans="1:14" ht="12" customHeight="1" thickBot="1" x14ac:dyDescent="0.3">
      <c r="A58" s="140"/>
      <c r="B58" s="141"/>
      <c r="C58" s="17"/>
      <c r="D58" s="17"/>
      <c r="E58" s="17"/>
      <c r="F58" s="17"/>
      <c r="G58" s="17"/>
      <c r="H58" s="17"/>
      <c r="I58" s="17"/>
      <c r="J58" s="17"/>
      <c r="K58" s="17"/>
      <c r="L58" s="17"/>
      <c r="M58" s="17"/>
      <c r="N58" s="17"/>
    </row>
    <row r="59" spans="1:14" ht="12" customHeight="1" x14ac:dyDescent="0.25">
      <c r="A59" s="138" t="str">
        <f>IF(H20&gt;0,H20,"")</f>
        <v/>
      </c>
      <c r="B59" s="139"/>
      <c r="C59" s="16"/>
      <c r="D59" s="16"/>
      <c r="E59" s="16"/>
      <c r="F59" s="16"/>
      <c r="G59" s="16"/>
      <c r="H59" s="16"/>
      <c r="I59" s="21"/>
      <c r="J59" s="21"/>
      <c r="K59" s="21"/>
      <c r="L59" s="21"/>
      <c r="M59" s="16"/>
      <c r="N59" s="16"/>
    </row>
    <row r="60" spans="1:14" ht="12" customHeight="1" thickBot="1" x14ac:dyDescent="0.3">
      <c r="A60" s="140"/>
      <c r="B60" s="141"/>
      <c r="C60" s="18"/>
      <c r="D60" s="18"/>
      <c r="E60" s="18"/>
      <c r="F60" s="18"/>
      <c r="G60" s="18"/>
      <c r="H60" s="18"/>
      <c r="I60" s="18"/>
      <c r="J60" s="18"/>
      <c r="K60" s="18"/>
      <c r="L60" s="18"/>
      <c r="M60" s="18"/>
      <c r="N60" s="18"/>
    </row>
    <row r="61" spans="1:14" ht="12" customHeight="1" x14ac:dyDescent="0.25">
      <c r="A61" s="138" t="str">
        <f>IF(H21&gt;0,H21,"")</f>
        <v/>
      </c>
      <c r="B61" s="139"/>
      <c r="C61" s="16"/>
      <c r="D61" s="16"/>
      <c r="E61" s="16"/>
      <c r="F61" s="16"/>
      <c r="G61" s="16"/>
      <c r="H61" s="16"/>
      <c r="I61" s="16"/>
      <c r="J61" s="16"/>
      <c r="K61" s="16"/>
      <c r="L61" s="16"/>
      <c r="M61" s="21"/>
      <c r="N61" s="16"/>
    </row>
    <row r="62" spans="1:14" ht="12" customHeight="1" thickBot="1" x14ac:dyDescent="0.3">
      <c r="A62" s="140"/>
      <c r="B62" s="141"/>
      <c r="C62" s="18"/>
      <c r="D62" s="18"/>
      <c r="E62" s="18"/>
      <c r="F62" s="18"/>
      <c r="G62" s="18"/>
      <c r="H62" s="18"/>
      <c r="I62" s="18"/>
      <c r="J62" s="18"/>
      <c r="K62" s="18"/>
      <c r="L62" s="18"/>
      <c r="M62" s="18"/>
      <c r="N62" s="18"/>
    </row>
    <row r="65" spans="1:14" x14ac:dyDescent="0.25">
      <c r="A65" s="126" t="s">
        <v>37</v>
      </c>
      <c r="B65" s="127"/>
      <c r="C65" s="127"/>
      <c r="D65" s="127"/>
      <c r="E65" s="127"/>
      <c r="F65" s="127"/>
      <c r="G65" s="127"/>
      <c r="H65" s="127"/>
      <c r="I65" s="127"/>
      <c r="J65" s="127"/>
      <c r="K65" s="127"/>
      <c r="L65" s="127"/>
      <c r="M65" s="127"/>
      <c r="N65" s="128"/>
    </row>
    <row r="66" spans="1:14" ht="36" customHeight="1" x14ac:dyDescent="0.25">
      <c r="A66" s="30" t="s">
        <v>29</v>
      </c>
      <c r="B66" s="154" t="s">
        <v>30</v>
      </c>
      <c r="C66" s="155"/>
      <c r="D66" s="155"/>
      <c r="E66" s="155"/>
      <c r="F66" s="155"/>
      <c r="G66" s="155"/>
      <c r="H66" s="155"/>
      <c r="I66" s="155"/>
      <c r="J66" s="155"/>
      <c r="K66" s="155"/>
      <c r="L66" s="156"/>
      <c r="M66" s="153" t="s">
        <v>31</v>
      </c>
      <c r="N66" s="153"/>
    </row>
    <row r="67" spans="1:14" x14ac:dyDescent="0.25">
      <c r="A67" s="14"/>
      <c r="B67" s="147" t="s">
        <v>40</v>
      </c>
      <c r="C67" s="148"/>
      <c r="D67" s="148"/>
      <c r="E67" s="148"/>
      <c r="F67" s="148"/>
      <c r="G67" s="148"/>
      <c r="H67" s="148"/>
      <c r="I67" s="148"/>
      <c r="J67" s="148"/>
      <c r="K67" s="148"/>
      <c r="L67" s="149"/>
      <c r="M67" s="143">
        <v>0.4</v>
      </c>
      <c r="N67" s="144"/>
    </row>
    <row r="68" spans="1:14" x14ac:dyDescent="0.25">
      <c r="A68" s="19"/>
      <c r="B68" s="150" t="s">
        <v>120</v>
      </c>
      <c r="C68" s="151"/>
      <c r="D68" s="151"/>
      <c r="E68" s="151"/>
      <c r="F68" s="151"/>
      <c r="G68" s="151"/>
      <c r="H68" s="151"/>
      <c r="I68" s="151"/>
      <c r="J68" s="151"/>
      <c r="K68" s="151"/>
      <c r="L68" s="152"/>
      <c r="M68" s="145">
        <v>0.3</v>
      </c>
      <c r="N68" s="146"/>
    </row>
    <row r="69" spans="1:14" x14ac:dyDescent="0.25">
      <c r="A69" s="19"/>
      <c r="B69" s="150" t="s">
        <v>121</v>
      </c>
      <c r="C69" s="151"/>
      <c r="D69" s="151"/>
      <c r="E69" s="151"/>
      <c r="F69" s="151"/>
      <c r="G69" s="151"/>
      <c r="H69" s="151"/>
      <c r="I69" s="151"/>
      <c r="J69" s="151"/>
      <c r="K69" s="151"/>
      <c r="L69" s="152"/>
      <c r="M69" s="145">
        <v>0.3</v>
      </c>
      <c r="N69" s="146"/>
    </row>
    <row r="70" spans="1:14" x14ac:dyDescent="0.25">
      <c r="A70" s="19"/>
      <c r="B70" s="159"/>
      <c r="C70" s="160"/>
      <c r="D70" s="160"/>
      <c r="E70" s="160"/>
      <c r="F70" s="160"/>
      <c r="G70" s="160"/>
      <c r="H70" s="160"/>
      <c r="I70" s="160"/>
      <c r="J70" s="160"/>
      <c r="K70" s="160"/>
      <c r="L70" s="161"/>
      <c r="M70" s="157"/>
      <c r="N70" s="158"/>
    </row>
    <row r="71" spans="1:14" x14ac:dyDescent="0.25">
      <c r="A71" s="19"/>
      <c r="B71" s="159"/>
      <c r="C71" s="160"/>
      <c r="D71" s="160"/>
      <c r="E71" s="160"/>
      <c r="F71" s="160"/>
      <c r="G71" s="160"/>
      <c r="H71" s="160"/>
      <c r="I71" s="160"/>
      <c r="J71" s="160"/>
      <c r="K71" s="160"/>
      <c r="L71" s="161"/>
      <c r="M71" s="157"/>
      <c r="N71" s="158"/>
    </row>
    <row r="72" spans="1:14" x14ac:dyDescent="0.25">
      <c r="A72" s="19"/>
      <c r="B72" s="159"/>
      <c r="C72" s="160"/>
      <c r="D72" s="160"/>
      <c r="E72" s="160"/>
      <c r="F72" s="160"/>
      <c r="G72" s="160"/>
      <c r="H72" s="160"/>
      <c r="I72" s="160"/>
      <c r="J72" s="160"/>
      <c r="K72" s="160"/>
      <c r="L72" s="161"/>
      <c r="M72" s="157"/>
      <c r="N72" s="158"/>
    </row>
    <row r="73" spans="1:14" x14ac:dyDescent="0.25">
      <c r="A73" s="19"/>
      <c r="B73" s="159"/>
      <c r="C73" s="160"/>
      <c r="D73" s="160"/>
      <c r="E73" s="160"/>
      <c r="F73" s="160"/>
      <c r="G73" s="160"/>
      <c r="H73" s="160"/>
      <c r="I73" s="160"/>
      <c r="J73" s="160"/>
      <c r="K73" s="160"/>
      <c r="L73" s="161"/>
      <c r="M73" s="157"/>
      <c r="N73" s="158"/>
    </row>
    <row r="74" spans="1:14" x14ac:dyDescent="0.25">
      <c r="A74" s="19"/>
      <c r="B74" s="159"/>
      <c r="C74" s="160"/>
      <c r="D74" s="160"/>
      <c r="E74" s="160"/>
      <c r="F74" s="160"/>
      <c r="G74" s="160"/>
      <c r="H74" s="160"/>
      <c r="I74" s="160"/>
      <c r="J74" s="160"/>
      <c r="K74" s="160"/>
      <c r="L74" s="161"/>
      <c r="M74" s="157"/>
      <c r="N74" s="158"/>
    </row>
    <row r="75" spans="1:14" x14ac:dyDescent="0.25">
      <c r="A75" s="19"/>
      <c r="B75" s="159"/>
      <c r="C75" s="160"/>
      <c r="D75" s="160"/>
      <c r="E75" s="160"/>
      <c r="F75" s="160"/>
      <c r="G75" s="160"/>
      <c r="H75" s="160"/>
      <c r="I75" s="160"/>
      <c r="J75" s="160"/>
      <c r="K75" s="160"/>
      <c r="L75" s="161"/>
      <c r="M75" s="157"/>
      <c r="N75" s="158"/>
    </row>
    <row r="76" spans="1:14" x14ac:dyDescent="0.25">
      <c r="A76" s="19"/>
      <c r="B76" s="159"/>
      <c r="C76" s="160"/>
      <c r="D76" s="160"/>
      <c r="E76" s="160"/>
      <c r="F76" s="160"/>
      <c r="G76" s="160"/>
      <c r="H76" s="160"/>
      <c r="I76" s="160"/>
      <c r="J76" s="160"/>
      <c r="K76" s="160"/>
      <c r="L76" s="161"/>
      <c r="M76" s="157"/>
      <c r="N76" s="158"/>
    </row>
    <row r="77" spans="1:14" x14ac:dyDescent="0.25">
      <c r="A77" s="19"/>
      <c r="B77" s="159"/>
      <c r="C77" s="160"/>
      <c r="D77" s="160"/>
      <c r="E77" s="160"/>
      <c r="F77" s="160"/>
      <c r="G77" s="160"/>
      <c r="H77" s="160"/>
      <c r="I77" s="160"/>
      <c r="J77" s="160"/>
      <c r="K77" s="160"/>
      <c r="L77" s="161"/>
      <c r="M77" s="157"/>
      <c r="N77" s="158"/>
    </row>
    <row r="78" spans="1:14" x14ac:dyDescent="0.25">
      <c r="A78" s="19"/>
      <c r="B78" s="159"/>
      <c r="C78" s="160"/>
      <c r="D78" s="160"/>
      <c r="E78" s="160"/>
      <c r="F78" s="160"/>
      <c r="G78" s="160"/>
      <c r="H78" s="160"/>
      <c r="I78" s="160"/>
      <c r="J78" s="160"/>
      <c r="K78" s="160"/>
      <c r="L78" s="161"/>
      <c r="M78" s="157"/>
      <c r="N78" s="158"/>
    </row>
    <row r="79" spans="1:14" x14ac:dyDescent="0.25">
      <c r="A79" s="20"/>
      <c r="B79" s="164"/>
      <c r="C79" s="165"/>
      <c r="D79" s="165"/>
      <c r="E79" s="165"/>
      <c r="F79" s="165"/>
      <c r="G79" s="165"/>
      <c r="H79" s="165"/>
      <c r="I79" s="165"/>
      <c r="J79" s="165"/>
      <c r="K79" s="165"/>
      <c r="L79" s="166"/>
      <c r="M79" s="162"/>
      <c r="N79" s="163"/>
    </row>
    <row r="65484" spans="251:255" x14ac:dyDescent="0.25">
      <c r="IQ65484" s="8" t="s">
        <v>32</v>
      </c>
      <c r="IR65484" s="8" t="s">
        <v>33</v>
      </c>
      <c r="IS65484" s="8" t="s">
        <v>34</v>
      </c>
      <c r="IT65484" s="8" t="s">
        <v>35</v>
      </c>
      <c r="IU65484" s="8" t="s">
        <v>36</v>
      </c>
    </row>
    <row r="65485" spans="251:255" x14ac:dyDescent="0.25">
      <c r="IQ65485" s="8" t="e">
        <f>#REF!&amp;#REF!</f>
        <v>#REF!</v>
      </c>
      <c r="IR65485" s="8">
        <f>$A$13</f>
        <v>0</v>
      </c>
      <c r="IS65485" s="8" t="str">
        <f>$B$18&amp;" - "&amp;$B$19&amp;" - "&amp;$B$20&amp;" - "&amp;$B$22&amp;" - "&amp;$I$18&amp;" - "&amp;$I$19&amp;" - "&amp;$I$20&amp;" - "&amp;$I$22</f>
        <v xml:space="preserve">Revisione della sezione 2.3 del PIAO  - allegato unico  - Incrementare i livelli di trasparenza e accessibilità delle informazioni pubblicate nelle sezioni di  Amministrazione Trasparente (2026-2027-2028) - Predisposizione progressiva di una mappatura unica e integrata di tutti i processi a rischio (2026 - 2027) - Rafforzare i processi di controllo sull'affidamento degli incarichi pubblici - Consolidare la digitalizzazione dei processi di approvvigionamento con  riferimento alla fase di esecuzione dei contratti migliorando le competenze del personale (RUP, DEC, DL, relativi collaboratori, collaudatori, etc.) in materia di utilizzo delle piattaforme digitali - Whistleblowing - allineare i canali interni delle segnalazioni e formare e sensibilizzzare il personale -  - </v>
      </c>
      <c r="IT65485" s="8" t="e">
        <f>$A$26&amp;": "&amp;$I$26&amp;" - "&amp;#REF!&amp;": "&amp;#REF!&amp;" - "&amp;$A$30&amp;": "&amp;$I$30&amp;" - "&amp;$A$31&amp;": "&amp;$I$31&amp;" - "&amp;#REF!&amp;": "&amp;#REF!&amp;" - "&amp;$A$33&amp;": "&amp;$I$33&amp;" - "&amp;$A$34&amp;": "&amp;$I$34&amp;" - "&amp;$A$35&amp;": "&amp;$I$35&amp;" - "&amp;#REF!&amp;": "&amp;#REF!&amp;" - "&amp;$A$38&amp;": "&amp;$I$38&amp;" - "&amp;$A$39&amp;": "&amp;$I$39&amp;" - "&amp;$A$40&amp;": "&amp;$I$40&amp;" - "&amp;$A$41&amp;": "&amp;$I$41</f>
        <v>#REF!</v>
      </c>
      <c r="IU65485" s="8" t="e">
        <f>#REF!</f>
        <v>#REF!</v>
      </c>
    </row>
  </sheetData>
  <sheetProtection formatCells="0" formatColumns="0" formatRows="0"/>
  <mergeCells count="147">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A7:B7"/>
    <mergeCell ref="C7:N7"/>
    <mergeCell ref="C8:N14"/>
    <mergeCell ref="A9:B13"/>
    <mergeCell ref="A14:B14"/>
    <mergeCell ref="C15:H16"/>
    <mergeCell ref="I15:J15"/>
    <mergeCell ref="K15:L15"/>
    <mergeCell ref="M15:N15"/>
    <mergeCell ref="I16:J16"/>
    <mergeCell ref="B20:G20"/>
    <mergeCell ref="I20:N20"/>
    <mergeCell ref="B21:G21"/>
    <mergeCell ref="I21:N21"/>
    <mergeCell ref="B22:G22"/>
    <mergeCell ref="I22:N22"/>
    <mergeCell ref="K16:L16"/>
    <mergeCell ref="M16:N16"/>
    <mergeCell ref="A17:N17"/>
    <mergeCell ref="B18:G18"/>
    <mergeCell ref="I18:N18"/>
    <mergeCell ref="B19:G19"/>
    <mergeCell ref="I19:N19"/>
    <mergeCell ref="A24:N24"/>
    <mergeCell ref="A25:F25"/>
    <mergeCell ref="G25:H25"/>
    <mergeCell ref="I25:J25"/>
    <mergeCell ref="K25:L25"/>
    <mergeCell ref="A26:F26"/>
    <mergeCell ref="G26:H26"/>
    <mergeCell ref="I26:J26"/>
    <mergeCell ref="K26:L26"/>
    <mergeCell ref="A29:F29"/>
    <mergeCell ref="G29:H29"/>
    <mergeCell ref="I29:J29"/>
    <mergeCell ref="K29:L29"/>
    <mergeCell ref="A30:F30"/>
    <mergeCell ref="G30:H30"/>
    <mergeCell ref="I30:J30"/>
    <mergeCell ref="K30:L30"/>
    <mergeCell ref="A27:F27"/>
    <mergeCell ref="G27:H27"/>
    <mergeCell ref="I27:J27"/>
    <mergeCell ref="K27:L27"/>
    <mergeCell ref="A28:F28"/>
    <mergeCell ref="G28:H28"/>
    <mergeCell ref="I28:J28"/>
    <mergeCell ref="K28:L28"/>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41:F41"/>
    <mergeCell ref="G41:H41"/>
    <mergeCell ref="I41:J41"/>
    <mergeCell ref="K41:L41"/>
    <mergeCell ref="A43:N43"/>
    <mergeCell ref="A44:B44"/>
    <mergeCell ref="A39:F39"/>
    <mergeCell ref="G39:H39"/>
    <mergeCell ref="I39:J39"/>
    <mergeCell ref="K39:L39"/>
    <mergeCell ref="A40:F40"/>
    <mergeCell ref="G40:H40"/>
    <mergeCell ref="I40:J40"/>
    <mergeCell ref="K40:L40"/>
    <mergeCell ref="A57:B58"/>
    <mergeCell ref="A59:B60"/>
    <mergeCell ref="A61:B62"/>
    <mergeCell ref="A65:N65"/>
    <mergeCell ref="B66:L66"/>
    <mergeCell ref="M66:N66"/>
    <mergeCell ref="A45:B46"/>
    <mergeCell ref="A47:B48"/>
    <mergeCell ref="A49:B50"/>
    <mergeCell ref="A51:B52"/>
    <mergeCell ref="A53:B54"/>
    <mergeCell ref="A55:B56"/>
    <mergeCell ref="B70:L70"/>
    <mergeCell ref="M70:N70"/>
    <mergeCell ref="B71:L71"/>
    <mergeCell ref="M71:N71"/>
    <mergeCell ref="B72:L72"/>
    <mergeCell ref="M72:N72"/>
    <mergeCell ref="B67:L67"/>
    <mergeCell ref="M67:N67"/>
    <mergeCell ref="B68:L68"/>
    <mergeCell ref="M68:N68"/>
    <mergeCell ref="B69:L69"/>
    <mergeCell ref="M69:N69"/>
    <mergeCell ref="B79:L79"/>
    <mergeCell ref="M79:N79"/>
    <mergeCell ref="B76:L76"/>
    <mergeCell ref="M76:N76"/>
    <mergeCell ref="B77:L77"/>
    <mergeCell ref="M77:N77"/>
    <mergeCell ref="B78:L78"/>
    <mergeCell ref="M78:N78"/>
    <mergeCell ref="B73:L73"/>
    <mergeCell ref="M73:N73"/>
    <mergeCell ref="B74:L74"/>
    <mergeCell ref="M74:N74"/>
    <mergeCell ref="B75:L75"/>
    <mergeCell ref="M75:N75"/>
  </mergeCells>
  <conditionalFormatting sqref="C45:N45 C47:N47 C49:N49 C51:N51 C53:N53 C55:N55 C57:N57 C59:N59">
    <cfRule type="cellIs" dxfId="9" priority="2" stopIfTrue="1" operator="equal">
      <formula>"x"</formula>
    </cfRule>
  </conditionalFormatting>
  <conditionalFormatting sqref="C46:N46 C48:N48 C50:N50 C52:N52 C54:N54 C56:N56 C58:N58 C60:N60 C62:N62">
    <cfRule type="cellIs" dxfId="8" priority="3" stopIfTrue="1" operator="equal">
      <formula>"x"</formula>
    </cfRule>
  </conditionalFormatting>
  <conditionalFormatting sqref="C61:N61">
    <cfRule type="cellIs" dxfId="7"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5:N62" xr:uid="{CE203C5D-2C57-4867-A5EC-866D2B825675}"/>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33"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C1E53-B456-490A-8ACC-675D4D422981}">
  <dimension ref="A1:IU65487"/>
  <sheetViews>
    <sheetView topLeftCell="A35" zoomScale="140" zoomScaleNormal="140" workbookViewId="0">
      <selection activeCell="P31" sqref="P31"/>
    </sheetView>
  </sheetViews>
  <sheetFormatPr defaultColWidth="9.109375" defaultRowHeight="13.2" x14ac:dyDescent="0.25"/>
  <cols>
    <col min="1" max="2" width="8.5546875" style="1" customWidth="1"/>
    <col min="3" max="7" width="6.5546875" style="1" customWidth="1"/>
    <col min="8" max="8" width="7.21875" style="1" customWidth="1"/>
    <col min="9" max="9" width="8.109375" style="1" customWidth="1"/>
    <col min="10" max="14" width="6.5546875" style="1" customWidth="1"/>
    <col min="15" max="15" width="30.21875" style="1" customWidth="1"/>
    <col min="16" max="16" width="10" style="1" bestFit="1" customWidth="1"/>
    <col min="17" max="244" width="9.109375" style="1"/>
    <col min="245" max="245" width="14.109375" style="1" bestFit="1" customWidth="1"/>
    <col min="246" max="16384" width="9.109375" style="1"/>
  </cols>
  <sheetData>
    <row r="1" spans="1:14" ht="18" customHeight="1" thickBot="1" x14ac:dyDescent="0.3">
      <c r="A1" s="85" t="s">
        <v>44</v>
      </c>
      <c r="B1" s="85"/>
      <c r="C1" s="85"/>
      <c r="D1" s="85"/>
      <c r="E1" s="85"/>
      <c r="F1" s="85"/>
      <c r="G1" s="85"/>
      <c r="H1" s="85"/>
      <c r="I1" s="85"/>
      <c r="J1" s="85"/>
      <c r="K1" s="85"/>
      <c r="L1" s="85"/>
      <c r="M1" s="85"/>
      <c r="N1" s="85"/>
    </row>
    <row r="2" spans="1:14" s="38" customFormat="1" ht="12" thickBot="1" x14ac:dyDescent="0.3">
      <c r="A2" s="86" t="s">
        <v>53</v>
      </c>
      <c r="B2" s="87"/>
      <c r="C2" s="87"/>
      <c r="D2" s="87"/>
      <c r="E2" s="87" t="s">
        <v>0</v>
      </c>
      <c r="F2" s="87"/>
      <c r="G2" s="87"/>
      <c r="H2" s="87"/>
      <c r="I2" s="87" t="s">
        <v>1</v>
      </c>
      <c r="J2" s="87"/>
      <c r="K2" s="87"/>
      <c r="L2" s="87"/>
      <c r="M2" s="87"/>
      <c r="N2" s="88"/>
    </row>
    <row r="3" spans="1:14" s="38" customFormat="1" ht="11.4" x14ac:dyDescent="0.25">
      <c r="A3" s="222" t="s">
        <v>148</v>
      </c>
      <c r="B3" s="223"/>
      <c r="C3" s="223"/>
      <c r="D3" s="223"/>
      <c r="E3" s="90"/>
      <c r="F3" s="90"/>
      <c r="G3" s="90"/>
      <c r="H3" s="90"/>
      <c r="I3" s="93" t="s">
        <v>46</v>
      </c>
      <c r="J3" s="94"/>
      <c r="K3" s="94"/>
      <c r="L3" s="94"/>
      <c r="M3" s="94"/>
      <c r="N3" s="95"/>
    </row>
    <row r="4" spans="1:14" s="38" customFormat="1" ht="11.4" x14ac:dyDescent="0.25">
      <c r="A4" s="224"/>
      <c r="B4" s="225"/>
      <c r="C4" s="225"/>
      <c r="D4" s="225"/>
      <c r="E4" s="92"/>
      <c r="F4" s="92"/>
      <c r="G4" s="92"/>
      <c r="H4" s="92"/>
      <c r="I4" s="96"/>
      <c r="J4" s="97"/>
      <c r="K4" s="97"/>
      <c r="L4" s="97"/>
      <c r="M4" s="97"/>
      <c r="N4" s="98"/>
    </row>
    <row r="5" spans="1:14" s="38" customFormat="1" ht="27" customHeight="1" x14ac:dyDescent="0.25">
      <c r="A5" s="200" t="s">
        <v>2</v>
      </c>
      <c r="B5" s="201"/>
      <c r="C5" s="202"/>
      <c r="D5" s="202"/>
      <c r="E5" s="202"/>
      <c r="F5" s="202"/>
      <c r="G5" s="202"/>
      <c r="H5" s="202"/>
      <c r="I5" s="201" t="s">
        <v>3</v>
      </c>
      <c r="J5" s="201"/>
      <c r="K5" s="63" t="s">
        <v>48</v>
      </c>
      <c r="L5" s="64"/>
      <c r="M5" s="64"/>
      <c r="N5" s="65"/>
    </row>
    <row r="6" spans="1:14" ht="22.5" customHeight="1" x14ac:dyDescent="0.25">
      <c r="A6" s="203" t="s">
        <v>4</v>
      </c>
      <c r="B6" s="204"/>
      <c r="C6" s="205"/>
      <c r="D6" s="205"/>
      <c r="E6" s="205"/>
      <c r="F6" s="205"/>
      <c r="G6" s="205"/>
      <c r="H6" s="205"/>
      <c r="I6" s="204" t="s">
        <v>5</v>
      </c>
      <c r="J6" s="204"/>
      <c r="K6" s="70" t="s">
        <v>100</v>
      </c>
      <c r="L6" s="71"/>
      <c r="M6" s="71"/>
      <c r="N6" s="72"/>
    </row>
    <row r="7" spans="1:14" ht="29.25" customHeight="1" x14ac:dyDescent="0.25">
      <c r="A7" s="101" t="s">
        <v>6</v>
      </c>
      <c r="B7" s="102"/>
      <c r="C7" s="103" t="s">
        <v>149</v>
      </c>
      <c r="D7" s="104"/>
      <c r="E7" s="104"/>
      <c r="F7" s="104"/>
      <c r="G7" s="104"/>
      <c r="H7" s="104"/>
      <c r="I7" s="104"/>
      <c r="J7" s="104"/>
      <c r="K7" s="104"/>
      <c r="L7" s="104"/>
      <c r="M7" s="104"/>
      <c r="N7" s="105"/>
    </row>
    <row r="8" spans="1:14" ht="28.2" customHeight="1" x14ac:dyDescent="0.25">
      <c r="A8" s="39"/>
      <c r="B8" s="4"/>
      <c r="C8" s="106" t="s">
        <v>150</v>
      </c>
      <c r="D8" s="107"/>
      <c r="E8" s="107"/>
      <c r="F8" s="107"/>
      <c r="G8" s="107"/>
      <c r="H8" s="107"/>
      <c r="I8" s="107"/>
      <c r="J8" s="107"/>
      <c r="K8" s="107"/>
      <c r="L8" s="107"/>
      <c r="M8" s="107"/>
      <c r="N8" s="108"/>
    </row>
    <row r="9" spans="1:14" ht="39.6" customHeight="1" x14ac:dyDescent="0.25">
      <c r="A9" s="112" t="s">
        <v>7</v>
      </c>
      <c r="B9" s="113"/>
      <c r="C9" s="106"/>
      <c r="D9" s="107"/>
      <c r="E9" s="107"/>
      <c r="F9" s="107"/>
      <c r="G9" s="107"/>
      <c r="H9" s="107"/>
      <c r="I9" s="107"/>
      <c r="J9" s="107"/>
      <c r="K9" s="107"/>
      <c r="L9" s="107"/>
      <c r="M9" s="107"/>
      <c r="N9" s="108"/>
    </row>
    <row r="10" spans="1:14" ht="39.6" customHeight="1" x14ac:dyDescent="0.25">
      <c r="A10" s="112"/>
      <c r="B10" s="113"/>
      <c r="C10" s="106"/>
      <c r="D10" s="107"/>
      <c r="E10" s="107"/>
      <c r="F10" s="107"/>
      <c r="G10" s="107"/>
      <c r="H10" s="107"/>
      <c r="I10" s="107"/>
      <c r="J10" s="107"/>
      <c r="K10" s="107"/>
      <c r="L10" s="107"/>
      <c r="M10" s="107"/>
      <c r="N10" s="108"/>
    </row>
    <row r="11" spans="1:14" ht="12.75" customHeight="1" x14ac:dyDescent="0.25">
      <c r="A11" s="112"/>
      <c r="B11" s="113"/>
      <c r="C11" s="106"/>
      <c r="D11" s="107"/>
      <c r="E11" s="107"/>
      <c r="F11" s="107"/>
      <c r="G11" s="107"/>
      <c r="H11" s="107"/>
      <c r="I11" s="107"/>
      <c r="J11" s="107"/>
      <c r="K11" s="107"/>
      <c r="L11" s="107"/>
      <c r="M11" s="107"/>
      <c r="N11" s="108"/>
    </row>
    <row r="12" spans="1:14" ht="21" customHeight="1" x14ac:dyDescent="0.25">
      <c r="A12" s="112"/>
      <c r="B12" s="113"/>
      <c r="C12" s="106"/>
      <c r="D12" s="107"/>
      <c r="E12" s="107"/>
      <c r="F12" s="107"/>
      <c r="G12" s="107"/>
      <c r="H12" s="107"/>
      <c r="I12" s="107"/>
      <c r="J12" s="107"/>
      <c r="K12" s="107"/>
      <c r="L12" s="107"/>
      <c r="M12" s="107"/>
      <c r="N12" s="108"/>
    </row>
    <row r="13" spans="1:14" ht="12.75" customHeight="1" x14ac:dyDescent="0.25">
      <c r="A13" s="112"/>
      <c r="B13" s="113"/>
      <c r="C13" s="106"/>
      <c r="D13" s="107"/>
      <c r="E13" s="107"/>
      <c r="F13" s="107"/>
      <c r="G13" s="107"/>
      <c r="H13" s="107"/>
      <c r="I13" s="107"/>
      <c r="J13" s="107"/>
      <c r="K13" s="107"/>
      <c r="L13" s="107"/>
      <c r="M13" s="107"/>
      <c r="N13" s="108"/>
    </row>
    <row r="14" spans="1:14" ht="12.75" customHeight="1" x14ac:dyDescent="0.25">
      <c r="A14" s="112"/>
      <c r="B14" s="113"/>
      <c r="C14" s="106"/>
      <c r="D14" s="107"/>
      <c r="E14" s="107"/>
      <c r="F14" s="107"/>
      <c r="G14" s="107"/>
      <c r="H14" s="107"/>
      <c r="I14" s="107"/>
      <c r="J14" s="107"/>
      <c r="K14" s="107"/>
      <c r="L14" s="107"/>
      <c r="M14" s="107"/>
      <c r="N14" s="108"/>
    </row>
    <row r="15" spans="1:14" ht="25.2" customHeight="1" x14ac:dyDescent="0.25">
      <c r="A15" s="112"/>
      <c r="B15" s="113"/>
      <c r="C15" s="106"/>
      <c r="D15" s="107"/>
      <c r="E15" s="107"/>
      <c r="F15" s="107"/>
      <c r="G15" s="107"/>
      <c r="H15" s="107"/>
      <c r="I15" s="107"/>
      <c r="J15" s="107"/>
      <c r="K15" s="107"/>
      <c r="L15" s="107"/>
      <c r="M15" s="107"/>
      <c r="N15" s="108"/>
    </row>
    <row r="16" spans="1:14" ht="13.2" customHeight="1" x14ac:dyDescent="0.25">
      <c r="A16" s="114"/>
      <c r="B16" s="115"/>
      <c r="C16" s="109"/>
      <c r="D16" s="110"/>
      <c r="E16" s="110"/>
      <c r="F16" s="110"/>
      <c r="G16" s="110"/>
      <c r="H16" s="110"/>
      <c r="I16" s="110"/>
      <c r="J16" s="110"/>
      <c r="K16" s="110"/>
      <c r="L16" s="110"/>
      <c r="M16" s="110"/>
      <c r="N16" s="111"/>
    </row>
    <row r="17" spans="1:14" ht="12.75" customHeight="1" x14ac:dyDescent="0.25">
      <c r="A17" s="7"/>
      <c r="B17" s="8"/>
      <c r="C17" s="193" t="s">
        <v>8</v>
      </c>
      <c r="D17" s="194"/>
      <c r="E17" s="194"/>
      <c r="F17" s="194"/>
      <c r="G17" s="194"/>
      <c r="H17" s="195"/>
      <c r="I17" s="199">
        <v>2026</v>
      </c>
      <c r="J17" s="199"/>
      <c r="K17" s="199">
        <v>2027</v>
      </c>
      <c r="L17" s="199"/>
      <c r="M17" s="199">
        <v>2028</v>
      </c>
      <c r="N17" s="199"/>
    </row>
    <row r="18" spans="1:14" ht="12.75" customHeight="1" x14ac:dyDescent="0.25">
      <c r="A18" s="7"/>
      <c r="B18" s="8"/>
      <c r="C18" s="196"/>
      <c r="D18" s="197"/>
      <c r="E18" s="197"/>
      <c r="F18" s="197"/>
      <c r="G18" s="197"/>
      <c r="H18" s="198"/>
      <c r="I18" s="99" t="s">
        <v>45</v>
      </c>
      <c r="J18" s="99"/>
      <c r="K18" s="99" t="s">
        <v>62</v>
      </c>
      <c r="L18" s="99"/>
      <c r="M18" s="99" t="s">
        <v>47</v>
      </c>
      <c r="N18" s="100"/>
    </row>
    <row r="19" spans="1:14" ht="18.75" customHeight="1" x14ac:dyDescent="0.25">
      <c r="A19" s="73" t="s">
        <v>9</v>
      </c>
      <c r="B19" s="74"/>
      <c r="C19" s="74"/>
      <c r="D19" s="74"/>
      <c r="E19" s="74"/>
      <c r="F19" s="74"/>
      <c r="G19" s="74"/>
      <c r="H19" s="74"/>
      <c r="I19" s="74"/>
      <c r="J19" s="74"/>
      <c r="K19" s="74"/>
      <c r="L19" s="74"/>
      <c r="M19" s="74"/>
      <c r="N19" s="75"/>
    </row>
    <row r="20" spans="1:14" ht="39.6" customHeight="1" x14ac:dyDescent="0.25">
      <c r="A20" s="40">
        <f>IF(B20&lt;&gt;"",1,"")</f>
        <v>1</v>
      </c>
      <c r="B20" s="82" t="s">
        <v>151</v>
      </c>
      <c r="C20" s="180"/>
      <c r="D20" s="180"/>
      <c r="E20" s="180"/>
      <c r="F20" s="180"/>
      <c r="G20" s="181"/>
      <c r="H20" s="41">
        <f>IF(I20&lt;&gt;"",A24+1,"")</f>
        <v>6</v>
      </c>
      <c r="I20" s="79" t="s">
        <v>152</v>
      </c>
      <c r="J20" s="185"/>
      <c r="K20" s="185"/>
      <c r="L20" s="185"/>
      <c r="M20" s="185"/>
      <c r="N20" s="186"/>
    </row>
    <row r="21" spans="1:14" ht="43.2" customHeight="1" x14ac:dyDescent="0.25">
      <c r="A21" s="42">
        <f>IF(B21&lt;&gt;"",A20+1,"")</f>
        <v>2</v>
      </c>
      <c r="B21" s="82" t="s">
        <v>153</v>
      </c>
      <c r="C21" s="180"/>
      <c r="D21" s="180"/>
      <c r="E21" s="180"/>
      <c r="F21" s="180"/>
      <c r="G21" s="181"/>
      <c r="H21" s="43">
        <f>IF(I21&lt;&gt;"",H20+1,"")</f>
        <v>7</v>
      </c>
      <c r="I21" s="82" t="s">
        <v>154</v>
      </c>
      <c r="J21" s="180"/>
      <c r="K21" s="180"/>
      <c r="L21" s="180"/>
      <c r="M21" s="180"/>
      <c r="N21" s="181"/>
    </row>
    <row r="22" spans="1:14" ht="47.4" customHeight="1" x14ac:dyDescent="0.25">
      <c r="A22" s="42">
        <f>IF(B22&lt;&gt;"",A21+1,"")</f>
        <v>3</v>
      </c>
      <c r="B22" s="82" t="s">
        <v>155</v>
      </c>
      <c r="C22" s="180"/>
      <c r="D22" s="180"/>
      <c r="E22" s="180"/>
      <c r="F22" s="180"/>
      <c r="G22" s="181"/>
      <c r="H22" s="43" t="str">
        <f>IF(I22&lt;&gt;"",H21+1,"")</f>
        <v/>
      </c>
      <c r="I22" s="82"/>
      <c r="J22" s="180"/>
      <c r="K22" s="180"/>
      <c r="L22" s="180"/>
      <c r="M22" s="180"/>
      <c r="N22" s="181"/>
    </row>
    <row r="23" spans="1:14" ht="42" customHeight="1" x14ac:dyDescent="0.25">
      <c r="A23" s="42">
        <f>IF(B23&lt;&gt;"",A22+1,"")</f>
        <v>4</v>
      </c>
      <c r="B23" s="82" t="s">
        <v>156</v>
      </c>
      <c r="C23" s="180"/>
      <c r="D23" s="180"/>
      <c r="E23" s="180"/>
      <c r="F23" s="180"/>
      <c r="G23" s="181"/>
      <c r="H23" s="43" t="str">
        <f>IF(I23&lt;&gt;"",H22+1,"")</f>
        <v/>
      </c>
      <c r="I23" s="82"/>
      <c r="J23" s="180"/>
      <c r="K23" s="180"/>
      <c r="L23" s="180"/>
      <c r="M23" s="180"/>
      <c r="N23" s="181"/>
    </row>
    <row r="24" spans="1:14" ht="42.6" customHeight="1" x14ac:dyDescent="0.25">
      <c r="A24" s="44">
        <f>IF(B24&lt;&gt;"",A23+1,"")</f>
        <v>5</v>
      </c>
      <c r="B24" s="82" t="s">
        <v>157</v>
      </c>
      <c r="C24" s="180"/>
      <c r="D24" s="180"/>
      <c r="E24" s="180"/>
      <c r="F24" s="180"/>
      <c r="G24" s="181"/>
      <c r="H24" s="45" t="str">
        <f>IF(I24&lt;&gt;"",H22+1,"")</f>
        <v/>
      </c>
      <c r="I24" s="182"/>
      <c r="J24" s="183"/>
      <c r="K24" s="183"/>
      <c r="L24" s="183"/>
      <c r="M24" s="183"/>
      <c r="N24" s="184"/>
    </row>
    <row r="25" spans="1:14" ht="12.75" customHeight="1" x14ac:dyDescent="0.25">
      <c r="A25" s="9"/>
      <c r="B25" s="10"/>
      <c r="C25" s="10"/>
      <c r="D25" s="10"/>
      <c r="E25" s="10"/>
      <c r="F25" s="10"/>
      <c r="G25" s="10"/>
      <c r="H25" s="10"/>
      <c r="I25" s="10"/>
      <c r="J25" s="10"/>
      <c r="K25" s="10"/>
      <c r="L25" s="10"/>
      <c r="M25" s="10"/>
      <c r="N25" s="11"/>
    </row>
    <row r="26" spans="1:14" x14ac:dyDescent="0.25">
      <c r="A26" s="126" t="s">
        <v>10</v>
      </c>
      <c r="B26" s="127"/>
      <c r="C26" s="127"/>
      <c r="D26" s="127"/>
      <c r="E26" s="127"/>
      <c r="F26" s="127"/>
      <c r="G26" s="127"/>
      <c r="H26" s="127"/>
      <c r="I26" s="127"/>
      <c r="J26" s="127"/>
      <c r="K26" s="127"/>
      <c r="L26" s="127"/>
      <c r="M26" s="127"/>
      <c r="N26" s="128"/>
    </row>
    <row r="27" spans="1:14" x14ac:dyDescent="0.25">
      <c r="A27" s="129" t="s">
        <v>38</v>
      </c>
      <c r="B27" s="130"/>
      <c r="C27" s="130"/>
      <c r="D27" s="130"/>
      <c r="E27" s="130"/>
      <c r="F27" s="130"/>
      <c r="G27" s="131" t="s">
        <v>11</v>
      </c>
      <c r="H27" s="132"/>
      <c r="I27" s="131" t="s">
        <v>12</v>
      </c>
      <c r="J27" s="132"/>
      <c r="K27" s="131" t="s">
        <v>13</v>
      </c>
      <c r="L27" s="132"/>
      <c r="M27" s="28">
        <v>2027</v>
      </c>
      <c r="N27" s="28">
        <v>2028</v>
      </c>
    </row>
    <row r="28" spans="1:14" ht="21" customHeight="1" x14ac:dyDescent="0.25">
      <c r="A28" s="174" t="s">
        <v>158</v>
      </c>
      <c r="B28" s="175"/>
      <c r="C28" s="175"/>
      <c r="D28" s="175"/>
      <c r="E28" s="175"/>
      <c r="F28" s="176"/>
      <c r="G28" s="137" t="s">
        <v>98</v>
      </c>
      <c r="H28" s="59"/>
      <c r="I28" s="133"/>
      <c r="J28" s="134"/>
      <c r="K28" s="133"/>
      <c r="L28" s="134"/>
      <c r="M28" s="31"/>
      <c r="N28" s="31"/>
    </row>
    <row r="29" spans="1:14" ht="20.399999999999999" customHeight="1" x14ac:dyDescent="0.25">
      <c r="A29" s="177" t="s">
        <v>159</v>
      </c>
      <c r="B29" s="178"/>
      <c r="C29" s="178"/>
      <c r="D29" s="178"/>
      <c r="E29" s="178"/>
      <c r="F29" s="179"/>
      <c r="G29" s="137" t="s">
        <v>98</v>
      </c>
      <c r="H29" s="59"/>
      <c r="I29" s="58"/>
      <c r="J29" s="59"/>
      <c r="K29" s="58"/>
      <c r="L29" s="59"/>
      <c r="M29" s="52"/>
      <c r="N29" s="52"/>
    </row>
    <row r="30" spans="1:14" x14ac:dyDescent="0.25">
      <c r="A30" s="55" t="s">
        <v>160</v>
      </c>
      <c r="B30" s="56"/>
      <c r="C30" s="56"/>
      <c r="D30" s="56"/>
      <c r="E30" s="56"/>
      <c r="F30" s="57"/>
      <c r="G30" s="137">
        <v>0.5</v>
      </c>
      <c r="H30" s="59"/>
      <c r="I30" s="58"/>
      <c r="J30" s="59"/>
      <c r="K30" s="58"/>
      <c r="L30" s="59"/>
      <c r="M30" s="52">
        <v>1</v>
      </c>
      <c r="N30" s="32"/>
    </row>
    <row r="31" spans="1:14" ht="30" customHeight="1" x14ac:dyDescent="0.25">
      <c r="A31" s="177"/>
      <c r="B31" s="178"/>
      <c r="C31" s="178"/>
      <c r="D31" s="178"/>
      <c r="E31" s="178"/>
      <c r="F31" s="179"/>
      <c r="G31" s="137"/>
      <c r="H31" s="59"/>
      <c r="I31" s="58"/>
      <c r="J31" s="59"/>
      <c r="K31" s="58"/>
      <c r="L31" s="59"/>
      <c r="M31" s="52"/>
      <c r="N31" s="32"/>
    </row>
    <row r="32" spans="1:14" x14ac:dyDescent="0.25">
      <c r="A32" s="129" t="s">
        <v>79</v>
      </c>
      <c r="B32" s="130"/>
      <c r="C32" s="130"/>
      <c r="D32" s="130"/>
      <c r="E32" s="130"/>
      <c r="F32" s="130"/>
      <c r="G32" s="131" t="s">
        <v>11</v>
      </c>
      <c r="H32" s="132"/>
      <c r="I32" s="131" t="s">
        <v>12</v>
      </c>
      <c r="J32" s="132"/>
      <c r="K32" s="131" t="s">
        <v>13</v>
      </c>
      <c r="L32" s="132"/>
      <c r="M32" s="28">
        <v>2027</v>
      </c>
      <c r="N32" s="28">
        <v>2028</v>
      </c>
    </row>
    <row r="33" spans="1:14" x14ac:dyDescent="0.25">
      <c r="A33" s="55"/>
      <c r="B33" s="56"/>
      <c r="C33" s="56"/>
      <c r="D33" s="56"/>
      <c r="E33" s="56"/>
      <c r="F33" s="57"/>
      <c r="G33" s="137"/>
      <c r="H33" s="59"/>
      <c r="I33" s="58"/>
      <c r="J33" s="59"/>
      <c r="K33" s="58"/>
      <c r="L33" s="59"/>
      <c r="M33" s="52"/>
      <c r="N33" s="32"/>
    </row>
    <row r="34" spans="1:14" x14ac:dyDescent="0.25">
      <c r="A34" s="55"/>
      <c r="B34" s="56"/>
      <c r="C34" s="56"/>
      <c r="D34" s="56"/>
      <c r="E34" s="56"/>
      <c r="F34" s="57"/>
      <c r="G34" s="137"/>
      <c r="H34" s="59"/>
      <c r="I34" s="58"/>
      <c r="J34" s="59"/>
      <c r="K34" s="58"/>
      <c r="L34" s="59"/>
      <c r="M34" s="52"/>
      <c r="N34" s="32"/>
    </row>
    <row r="35" spans="1:14" x14ac:dyDescent="0.25">
      <c r="A35" s="58"/>
      <c r="B35" s="167"/>
      <c r="C35" s="167"/>
      <c r="D35" s="167"/>
      <c r="E35" s="167"/>
      <c r="F35" s="59"/>
      <c r="G35" s="58"/>
      <c r="H35" s="59"/>
      <c r="I35" s="58"/>
      <c r="J35" s="59"/>
      <c r="K35" s="58"/>
      <c r="L35" s="59"/>
      <c r="M35" s="32"/>
      <c r="N35" s="32"/>
    </row>
    <row r="36" spans="1:14" x14ac:dyDescent="0.25">
      <c r="A36" s="129" t="s">
        <v>39</v>
      </c>
      <c r="B36" s="130"/>
      <c r="C36" s="130"/>
      <c r="D36" s="130"/>
      <c r="E36" s="130"/>
      <c r="F36" s="130"/>
      <c r="G36" s="131" t="s">
        <v>11</v>
      </c>
      <c r="H36" s="132"/>
      <c r="I36" s="131" t="s">
        <v>12</v>
      </c>
      <c r="J36" s="132"/>
      <c r="K36" s="131" t="s">
        <v>13</v>
      </c>
      <c r="L36" s="132"/>
      <c r="M36" s="28">
        <v>2027</v>
      </c>
      <c r="N36" s="28">
        <v>2028</v>
      </c>
    </row>
    <row r="37" spans="1:14" x14ac:dyDescent="0.25">
      <c r="A37" s="55" t="s">
        <v>161</v>
      </c>
      <c r="B37" s="56"/>
      <c r="C37" s="56"/>
      <c r="D37" s="56"/>
      <c r="E37" s="56"/>
      <c r="F37" s="57"/>
      <c r="G37" s="137"/>
      <c r="H37" s="59"/>
      <c r="I37" s="58"/>
      <c r="J37" s="59"/>
      <c r="K37" s="58"/>
      <c r="L37" s="59"/>
      <c r="M37" s="52" t="s">
        <v>65</v>
      </c>
      <c r="N37" s="32" t="s">
        <v>47</v>
      </c>
    </row>
    <row r="38" spans="1:14" x14ac:dyDescent="0.25">
      <c r="A38" s="55"/>
      <c r="B38" s="56"/>
      <c r="C38" s="56"/>
      <c r="D38" s="56"/>
      <c r="E38" s="56"/>
      <c r="F38" s="57"/>
      <c r="G38" s="137"/>
      <c r="H38" s="59"/>
      <c r="I38" s="58"/>
      <c r="J38" s="59"/>
      <c r="K38" s="58"/>
      <c r="L38" s="59"/>
      <c r="M38" s="52"/>
      <c r="N38" s="32"/>
    </row>
    <row r="39" spans="1:14" ht="22.8" customHeight="1" x14ac:dyDescent="0.25">
      <c r="A39" s="177"/>
      <c r="B39" s="178"/>
      <c r="C39" s="178"/>
      <c r="D39" s="178"/>
      <c r="E39" s="178"/>
      <c r="F39" s="179"/>
      <c r="G39" s="137"/>
      <c r="H39" s="59"/>
      <c r="I39" s="58"/>
      <c r="J39" s="59"/>
      <c r="K39" s="58"/>
      <c r="L39" s="59"/>
      <c r="M39" s="52"/>
      <c r="N39" s="32"/>
    </row>
    <row r="40" spans="1:14" x14ac:dyDescent="0.25">
      <c r="A40" s="55"/>
      <c r="B40" s="56"/>
      <c r="C40" s="56"/>
      <c r="D40" s="56"/>
      <c r="E40" s="56"/>
      <c r="F40" s="57"/>
      <c r="G40" s="137"/>
      <c r="H40" s="59"/>
      <c r="I40" s="58"/>
      <c r="J40" s="59"/>
      <c r="K40" s="58"/>
      <c r="L40" s="59"/>
      <c r="M40" s="52"/>
      <c r="N40" s="32"/>
    </row>
    <row r="41" spans="1:14" x14ac:dyDescent="0.25">
      <c r="A41" s="129" t="s">
        <v>14</v>
      </c>
      <c r="B41" s="130"/>
      <c r="C41" s="130"/>
      <c r="D41" s="130"/>
      <c r="E41" s="130"/>
      <c r="F41" s="130"/>
      <c r="G41" s="131" t="s">
        <v>11</v>
      </c>
      <c r="H41" s="132"/>
      <c r="I41" s="131" t="s">
        <v>12</v>
      </c>
      <c r="J41" s="132"/>
      <c r="K41" s="131" t="s">
        <v>13</v>
      </c>
      <c r="L41" s="132"/>
      <c r="M41" s="28">
        <v>2027</v>
      </c>
      <c r="N41" s="28">
        <v>2028</v>
      </c>
    </row>
    <row r="42" spans="1:14" ht="13.2" customHeight="1" x14ac:dyDescent="0.25">
      <c r="A42" s="55"/>
      <c r="B42" s="56"/>
      <c r="C42" s="56"/>
      <c r="D42" s="56"/>
      <c r="E42" s="56"/>
      <c r="F42" s="57"/>
      <c r="G42" s="137"/>
      <c r="H42" s="59"/>
      <c r="I42" s="133"/>
      <c r="J42" s="134"/>
      <c r="K42" s="133"/>
      <c r="L42" s="134"/>
      <c r="M42" s="31"/>
      <c r="N42" s="31"/>
    </row>
    <row r="43" spans="1:14" x14ac:dyDescent="0.25">
      <c r="A43" s="135"/>
      <c r="B43" s="142"/>
      <c r="C43" s="142"/>
      <c r="D43" s="142"/>
      <c r="E43" s="142"/>
      <c r="F43" s="136"/>
      <c r="G43" s="135"/>
      <c r="H43" s="136"/>
      <c r="I43" s="135"/>
      <c r="J43" s="136"/>
      <c r="K43" s="135"/>
      <c r="L43" s="136"/>
      <c r="M43" s="34"/>
      <c r="N43" s="34"/>
    </row>
    <row r="45" spans="1:14" x14ac:dyDescent="0.25">
      <c r="A45" s="126" t="s">
        <v>15</v>
      </c>
      <c r="B45" s="127"/>
      <c r="C45" s="127"/>
      <c r="D45" s="127"/>
      <c r="E45" s="127"/>
      <c r="F45" s="127"/>
      <c r="G45" s="127"/>
      <c r="H45" s="127"/>
      <c r="I45" s="127"/>
      <c r="J45" s="127"/>
      <c r="K45" s="127"/>
      <c r="L45" s="127"/>
      <c r="M45" s="127"/>
      <c r="N45" s="128"/>
    </row>
    <row r="46" spans="1:14" ht="39.75" customHeight="1" x14ac:dyDescent="0.25">
      <c r="A46" s="102" t="s">
        <v>16</v>
      </c>
      <c r="B46" s="102"/>
      <c r="C46" s="49" t="s">
        <v>17</v>
      </c>
      <c r="D46" s="49" t="s">
        <v>18</v>
      </c>
      <c r="E46" s="49" t="s">
        <v>19</v>
      </c>
      <c r="F46" s="49" t="s">
        <v>20</v>
      </c>
      <c r="G46" s="49" t="s">
        <v>21</v>
      </c>
      <c r="H46" s="49" t="s">
        <v>22</v>
      </c>
      <c r="I46" s="49" t="s">
        <v>23</v>
      </c>
      <c r="J46" s="49" t="s">
        <v>24</v>
      </c>
      <c r="K46" s="49" t="s">
        <v>25</v>
      </c>
      <c r="L46" s="49" t="s">
        <v>26</v>
      </c>
      <c r="M46" s="49" t="s">
        <v>27</v>
      </c>
      <c r="N46" s="49" t="s">
        <v>28</v>
      </c>
    </row>
    <row r="47" spans="1:14" ht="12" customHeight="1" x14ac:dyDescent="0.25">
      <c r="A47" s="138">
        <f>IF(A20&gt;0,A20,"")</f>
        <v>1</v>
      </c>
      <c r="B47" s="139"/>
      <c r="C47" s="35"/>
      <c r="D47" s="35"/>
      <c r="E47" s="35" t="s">
        <v>62</v>
      </c>
      <c r="F47" s="35" t="s">
        <v>62</v>
      </c>
      <c r="G47" s="35"/>
      <c r="H47" s="35"/>
      <c r="I47" s="35"/>
      <c r="J47" s="35"/>
      <c r="K47" s="35"/>
      <c r="L47" s="35"/>
      <c r="M47" s="35"/>
      <c r="N47" s="35"/>
    </row>
    <row r="48" spans="1:14" ht="12" customHeight="1" thickBot="1" x14ac:dyDescent="0.3">
      <c r="A48" s="140"/>
      <c r="B48" s="141"/>
      <c r="C48" s="15"/>
      <c r="D48" s="15"/>
      <c r="E48" s="15"/>
      <c r="F48" s="15"/>
      <c r="G48" s="15"/>
      <c r="H48" s="15"/>
      <c r="I48" s="15"/>
      <c r="J48" s="15"/>
      <c r="K48" s="15"/>
      <c r="L48" s="15"/>
      <c r="M48" s="15"/>
      <c r="N48" s="15"/>
    </row>
    <row r="49" spans="1:14" ht="12" customHeight="1" x14ac:dyDescent="0.25">
      <c r="A49" s="138">
        <f>IF(A21&gt;0,A21,"")</f>
        <v>2</v>
      </c>
      <c r="B49" s="139"/>
      <c r="C49" s="21"/>
      <c r="D49" s="21"/>
      <c r="E49" s="21"/>
      <c r="F49" s="21" t="s">
        <v>62</v>
      </c>
      <c r="G49" s="21" t="s">
        <v>62</v>
      </c>
      <c r="H49" s="21" t="s">
        <v>47</v>
      </c>
      <c r="I49" s="21"/>
      <c r="J49" s="21"/>
      <c r="K49" s="21"/>
      <c r="L49" s="21"/>
      <c r="M49" s="21"/>
      <c r="N49" s="21"/>
    </row>
    <row r="50" spans="1:14" ht="12" customHeight="1" thickBot="1" x14ac:dyDescent="0.3">
      <c r="A50" s="140"/>
      <c r="B50" s="141"/>
      <c r="C50" s="15"/>
      <c r="D50" s="15"/>
      <c r="E50" s="15"/>
      <c r="F50" s="15"/>
      <c r="G50" s="15"/>
      <c r="H50" s="15"/>
      <c r="I50" s="15"/>
      <c r="J50" s="15"/>
      <c r="K50" s="15"/>
      <c r="L50" s="15"/>
      <c r="M50" s="15"/>
      <c r="N50" s="15"/>
    </row>
    <row r="51" spans="1:14" ht="12" customHeight="1" x14ac:dyDescent="0.25">
      <c r="A51" s="138">
        <f>IF(A22&gt;0,A22,"")</f>
        <v>3</v>
      </c>
      <c r="B51" s="139"/>
      <c r="C51" s="16"/>
      <c r="D51" s="16"/>
      <c r="E51" s="16"/>
      <c r="F51" s="16"/>
      <c r="G51" s="16"/>
      <c r="H51" s="21" t="s">
        <v>62</v>
      </c>
      <c r="I51" s="21" t="s">
        <v>62</v>
      </c>
      <c r="J51" s="21" t="s">
        <v>62</v>
      </c>
      <c r="K51" s="21" t="s">
        <v>62</v>
      </c>
      <c r="L51" s="16"/>
      <c r="M51" s="16"/>
      <c r="N51" s="16"/>
    </row>
    <row r="52" spans="1:14" ht="12" customHeight="1" thickBot="1" x14ac:dyDescent="0.3">
      <c r="A52" s="140"/>
      <c r="B52" s="141"/>
      <c r="C52" s="15"/>
      <c r="D52" s="15"/>
      <c r="E52" s="15"/>
      <c r="F52" s="15"/>
      <c r="G52" s="15"/>
      <c r="H52" s="15"/>
      <c r="I52" s="15"/>
      <c r="J52" s="15"/>
      <c r="K52" s="15"/>
      <c r="L52" s="15"/>
      <c r="M52" s="15"/>
      <c r="N52" s="15"/>
    </row>
    <row r="53" spans="1:14" ht="12" customHeight="1" x14ac:dyDescent="0.25">
      <c r="A53" s="138">
        <f>IF(A23&gt;0,A23,"")</f>
        <v>4</v>
      </c>
      <c r="B53" s="139"/>
      <c r="C53" s="21"/>
      <c r="D53" s="21"/>
      <c r="E53" s="21"/>
      <c r="F53" s="21"/>
      <c r="G53" s="21"/>
      <c r="H53" s="21"/>
      <c r="I53" s="21"/>
      <c r="J53" s="21"/>
      <c r="K53" s="21"/>
      <c r="L53" s="21" t="s">
        <v>62</v>
      </c>
      <c r="M53" s="21" t="s">
        <v>62</v>
      </c>
      <c r="N53" s="21"/>
    </row>
    <row r="54" spans="1:14" ht="12" customHeight="1" thickBot="1" x14ac:dyDescent="0.3">
      <c r="A54" s="140"/>
      <c r="B54" s="141"/>
      <c r="C54" s="15"/>
      <c r="D54" s="15"/>
      <c r="E54" s="15"/>
      <c r="F54" s="15"/>
      <c r="G54" s="15"/>
      <c r="H54" s="15"/>
      <c r="I54" s="15"/>
      <c r="J54" s="15"/>
      <c r="K54" s="15"/>
      <c r="L54" s="15"/>
      <c r="M54" s="15"/>
      <c r="N54" s="15"/>
    </row>
    <row r="55" spans="1:14" ht="12" customHeight="1" x14ac:dyDescent="0.25">
      <c r="A55" s="138">
        <f>IF(A24&gt;0,A24,"")</f>
        <v>5</v>
      </c>
      <c r="B55" s="139"/>
      <c r="C55" s="21"/>
      <c r="D55" s="21"/>
      <c r="E55" s="21"/>
      <c r="F55" s="21"/>
      <c r="G55" s="21"/>
      <c r="H55" s="21"/>
      <c r="I55" s="21"/>
      <c r="J55" s="21"/>
      <c r="K55" s="21"/>
      <c r="L55" s="21"/>
      <c r="M55" s="21" t="s">
        <v>62</v>
      </c>
      <c r="N55" s="21" t="s">
        <v>62</v>
      </c>
    </row>
    <row r="56" spans="1:14" ht="12" customHeight="1" thickBot="1" x14ac:dyDescent="0.3">
      <c r="A56" s="140"/>
      <c r="B56" s="141"/>
      <c r="C56" s="15"/>
      <c r="D56" s="15"/>
      <c r="E56" s="15"/>
      <c r="F56" s="15"/>
      <c r="G56" s="54"/>
      <c r="H56" s="54"/>
      <c r="I56" s="15"/>
      <c r="J56" s="15"/>
      <c r="K56" s="15"/>
      <c r="L56" s="15"/>
      <c r="M56" s="15"/>
      <c r="N56" s="15"/>
    </row>
    <row r="57" spans="1:14" ht="12" customHeight="1" x14ac:dyDescent="0.25">
      <c r="A57" s="138">
        <f>IF(H20&gt;0,H20,"")</f>
        <v>6</v>
      </c>
      <c r="B57" s="139"/>
      <c r="C57" s="16">
        <v>2027</v>
      </c>
      <c r="D57" s="21"/>
      <c r="E57" s="21"/>
      <c r="F57" s="21"/>
      <c r="G57" s="21"/>
      <c r="H57" s="21"/>
      <c r="I57" s="21"/>
      <c r="J57" s="16"/>
      <c r="K57" s="16"/>
      <c r="L57" s="21"/>
      <c r="M57" s="21"/>
      <c r="N57" s="21"/>
    </row>
    <row r="58" spans="1:14" ht="12" customHeight="1" thickBot="1" x14ac:dyDescent="0.3">
      <c r="A58" s="140"/>
      <c r="B58" s="141"/>
      <c r="C58" s="17"/>
      <c r="D58" s="17"/>
      <c r="E58" s="17"/>
      <c r="F58" s="17"/>
      <c r="G58" s="17"/>
      <c r="H58" s="17"/>
      <c r="I58" s="17"/>
      <c r="J58" s="17"/>
      <c r="K58" s="17"/>
      <c r="L58" s="17"/>
      <c r="M58" s="17"/>
      <c r="N58" s="17"/>
    </row>
    <row r="59" spans="1:14" ht="12" customHeight="1" x14ac:dyDescent="0.25">
      <c r="A59" s="138">
        <f>IF(H21&gt;0,H21,"")</f>
        <v>7</v>
      </c>
      <c r="B59" s="139"/>
      <c r="C59" s="16">
        <v>2027</v>
      </c>
      <c r="D59" s="16"/>
      <c r="E59" s="16"/>
      <c r="F59" s="16"/>
      <c r="G59" s="16"/>
      <c r="H59" s="21"/>
      <c r="I59" s="16"/>
      <c r="J59" s="16"/>
      <c r="K59" s="16"/>
      <c r="L59" s="16"/>
      <c r="M59" s="21"/>
      <c r="N59" s="21"/>
    </row>
    <row r="60" spans="1:14" ht="12" customHeight="1" thickBot="1" x14ac:dyDescent="0.3">
      <c r="A60" s="140"/>
      <c r="B60" s="141"/>
      <c r="C60" s="17"/>
      <c r="D60" s="17"/>
      <c r="E60" s="17"/>
      <c r="F60" s="17"/>
      <c r="G60" s="17"/>
      <c r="H60" s="17"/>
      <c r="I60" s="17"/>
      <c r="J60" s="17"/>
      <c r="K60" s="17"/>
      <c r="L60" s="17"/>
      <c r="M60" s="17"/>
      <c r="N60" s="17"/>
    </row>
    <row r="61" spans="1:14" ht="12" customHeight="1" x14ac:dyDescent="0.25">
      <c r="A61" s="138" t="str">
        <f>IF(H22&gt;0,H22,"")</f>
        <v/>
      </c>
      <c r="B61" s="139"/>
      <c r="C61" s="16"/>
      <c r="D61" s="16"/>
      <c r="E61" s="16"/>
      <c r="F61" s="16"/>
      <c r="G61" s="16"/>
      <c r="H61" s="16"/>
      <c r="I61" s="21"/>
      <c r="J61" s="21"/>
      <c r="K61" s="21"/>
      <c r="L61" s="21"/>
      <c r="M61" s="16"/>
      <c r="N61" s="16"/>
    </row>
    <row r="62" spans="1:14" ht="12" customHeight="1" thickBot="1" x14ac:dyDescent="0.3">
      <c r="A62" s="140"/>
      <c r="B62" s="141"/>
      <c r="C62" s="18"/>
      <c r="D62" s="18"/>
      <c r="E62" s="18"/>
      <c r="F62" s="18"/>
      <c r="G62" s="18"/>
      <c r="H62" s="18"/>
      <c r="I62" s="18"/>
      <c r="J62" s="18"/>
      <c r="K62" s="18"/>
      <c r="L62" s="18"/>
      <c r="M62" s="18"/>
      <c r="N62" s="18"/>
    </row>
    <row r="63" spans="1:14" ht="12" customHeight="1" x14ac:dyDescent="0.25">
      <c r="A63" s="138" t="str">
        <f>IF(H23&gt;0,H23,"")</f>
        <v/>
      </c>
      <c r="B63" s="139"/>
      <c r="C63" s="16"/>
      <c r="D63" s="16"/>
      <c r="E63" s="16"/>
      <c r="F63" s="16"/>
      <c r="G63" s="16"/>
      <c r="H63" s="16"/>
      <c r="I63" s="16"/>
      <c r="J63" s="16"/>
      <c r="K63" s="16"/>
      <c r="L63" s="16"/>
      <c r="M63" s="21"/>
      <c r="N63" s="16"/>
    </row>
    <row r="64" spans="1:14" ht="12" customHeight="1" thickBot="1" x14ac:dyDescent="0.3">
      <c r="A64" s="140"/>
      <c r="B64" s="141"/>
      <c r="C64" s="18"/>
      <c r="D64" s="18"/>
      <c r="E64" s="18"/>
      <c r="F64" s="18"/>
      <c r="G64" s="18"/>
      <c r="H64" s="18"/>
      <c r="I64" s="18"/>
      <c r="J64" s="18"/>
      <c r="K64" s="18"/>
      <c r="L64" s="18"/>
      <c r="M64" s="18"/>
      <c r="N64" s="18"/>
    </row>
    <row r="67" spans="1:14" x14ac:dyDescent="0.25">
      <c r="A67" s="126" t="s">
        <v>37</v>
      </c>
      <c r="B67" s="127"/>
      <c r="C67" s="127"/>
      <c r="D67" s="127"/>
      <c r="E67" s="127"/>
      <c r="F67" s="127"/>
      <c r="G67" s="127"/>
      <c r="H67" s="127"/>
      <c r="I67" s="127"/>
      <c r="J67" s="127"/>
      <c r="K67" s="127"/>
      <c r="L67" s="127"/>
      <c r="M67" s="127"/>
      <c r="N67" s="128"/>
    </row>
    <row r="68" spans="1:14" ht="36" customHeight="1" x14ac:dyDescent="0.25">
      <c r="A68" s="30" t="s">
        <v>29</v>
      </c>
      <c r="B68" s="154" t="s">
        <v>30</v>
      </c>
      <c r="C68" s="155"/>
      <c r="D68" s="155"/>
      <c r="E68" s="155"/>
      <c r="F68" s="155"/>
      <c r="G68" s="155"/>
      <c r="H68" s="155"/>
      <c r="I68" s="155"/>
      <c r="J68" s="155"/>
      <c r="K68" s="155"/>
      <c r="L68" s="156"/>
      <c r="M68" s="153" t="s">
        <v>31</v>
      </c>
      <c r="N68" s="153"/>
    </row>
    <row r="69" spans="1:14" x14ac:dyDescent="0.25">
      <c r="A69" s="14"/>
      <c r="B69" s="147" t="s">
        <v>40</v>
      </c>
      <c r="C69" s="148"/>
      <c r="D69" s="148"/>
      <c r="E69" s="148"/>
      <c r="F69" s="148"/>
      <c r="G69" s="148"/>
      <c r="H69" s="148"/>
      <c r="I69" s="148"/>
      <c r="J69" s="148"/>
      <c r="K69" s="148"/>
      <c r="L69" s="149"/>
      <c r="M69" s="143">
        <v>0.4</v>
      </c>
      <c r="N69" s="144"/>
    </row>
    <row r="70" spans="1:14" x14ac:dyDescent="0.25">
      <c r="A70" s="19"/>
      <c r="B70" s="150" t="s">
        <v>120</v>
      </c>
      <c r="C70" s="151"/>
      <c r="D70" s="151"/>
      <c r="E70" s="151"/>
      <c r="F70" s="151"/>
      <c r="G70" s="151"/>
      <c r="H70" s="151"/>
      <c r="I70" s="151"/>
      <c r="J70" s="151"/>
      <c r="K70" s="151"/>
      <c r="L70" s="152"/>
      <c r="M70" s="145">
        <v>0.3</v>
      </c>
      <c r="N70" s="146"/>
    </row>
    <row r="71" spans="1:14" x14ac:dyDescent="0.25">
      <c r="A71" s="19"/>
      <c r="B71" s="150" t="s">
        <v>121</v>
      </c>
      <c r="C71" s="151"/>
      <c r="D71" s="151"/>
      <c r="E71" s="151"/>
      <c r="F71" s="151"/>
      <c r="G71" s="151"/>
      <c r="H71" s="151"/>
      <c r="I71" s="151"/>
      <c r="J71" s="151"/>
      <c r="K71" s="151"/>
      <c r="L71" s="152"/>
      <c r="M71" s="145">
        <v>0.3</v>
      </c>
      <c r="N71" s="146"/>
    </row>
    <row r="72" spans="1:14" x14ac:dyDescent="0.25">
      <c r="A72" s="19"/>
      <c r="B72" s="159"/>
      <c r="C72" s="160"/>
      <c r="D72" s="160"/>
      <c r="E72" s="160"/>
      <c r="F72" s="160"/>
      <c r="G72" s="160"/>
      <c r="H72" s="160"/>
      <c r="I72" s="160"/>
      <c r="J72" s="160"/>
      <c r="K72" s="160"/>
      <c r="L72" s="161"/>
      <c r="M72" s="157"/>
      <c r="N72" s="158"/>
    </row>
    <row r="73" spans="1:14" x14ac:dyDescent="0.25">
      <c r="A73" s="19"/>
      <c r="B73" s="159"/>
      <c r="C73" s="160"/>
      <c r="D73" s="160"/>
      <c r="E73" s="160"/>
      <c r="F73" s="160"/>
      <c r="G73" s="160"/>
      <c r="H73" s="160"/>
      <c r="I73" s="160"/>
      <c r="J73" s="160"/>
      <c r="K73" s="160"/>
      <c r="L73" s="161"/>
      <c r="M73" s="157"/>
      <c r="N73" s="158"/>
    </row>
    <row r="74" spans="1:14" x14ac:dyDescent="0.25">
      <c r="A74" s="19"/>
      <c r="B74" s="159"/>
      <c r="C74" s="160"/>
      <c r="D74" s="160"/>
      <c r="E74" s="160"/>
      <c r="F74" s="160"/>
      <c r="G74" s="160"/>
      <c r="H74" s="160"/>
      <c r="I74" s="160"/>
      <c r="J74" s="160"/>
      <c r="K74" s="160"/>
      <c r="L74" s="161"/>
      <c r="M74" s="157"/>
      <c r="N74" s="158"/>
    </row>
    <row r="75" spans="1:14" x14ac:dyDescent="0.25">
      <c r="A75" s="19"/>
      <c r="B75" s="159"/>
      <c r="C75" s="160"/>
      <c r="D75" s="160"/>
      <c r="E75" s="160"/>
      <c r="F75" s="160"/>
      <c r="G75" s="160"/>
      <c r="H75" s="160"/>
      <c r="I75" s="160"/>
      <c r="J75" s="160"/>
      <c r="K75" s="160"/>
      <c r="L75" s="161"/>
      <c r="M75" s="157"/>
      <c r="N75" s="158"/>
    </row>
    <row r="76" spans="1:14" x14ac:dyDescent="0.25">
      <c r="A76" s="19"/>
      <c r="B76" s="159"/>
      <c r="C76" s="160"/>
      <c r="D76" s="160"/>
      <c r="E76" s="160"/>
      <c r="F76" s="160"/>
      <c r="G76" s="160"/>
      <c r="H76" s="160"/>
      <c r="I76" s="160"/>
      <c r="J76" s="160"/>
      <c r="K76" s="160"/>
      <c r="L76" s="161"/>
      <c r="M76" s="157"/>
      <c r="N76" s="158"/>
    </row>
    <row r="77" spans="1:14" x14ac:dyDescent="0.25">
      <c r="A77" s="19"/>
      <c r="B77" s="159"/>
      <c r="C77" s="160"/>
      <c r="D77" s="160"/>
      <c r="E77" s="160"/>
      <c r="F77" s="160"/>
      <c r="G77" s="160"/>
      <c r="H77" s="160"/>
      <c r="I77" s="160"/>
      <c r="J77" s="160"/>
      <c r="K77" s="160"/>
      <c r="L77" s="161"/>
      <c r="M77" s="157"/>
      <c r="N77" s="158"/>
    </row>
    <row r="78" spans="1:14" x14ac:dyDescent="0.25">
      <c r="A78" s="19"/>
      <c r="B78" s="159"/>
      <c r="C78" s="160"/>
      <c r="D78" s="160"/>
      <c r="E78" s="160"/>
      <c r="F78" s="160"/>
      <c r="G78" s="160"/>
      <c r="H78" s="160"/>
      <c r="I78" s="160"/>
      <c r="J78" s="160"/>
      <c r="K78" s="160"/>
      <c r="L78" s="161"/>
      <c r="M78" s="157"/>
      <c r="N78" s="158"/>
    </row>
    <row r="79" spans="1:14" x14ac:dyDescent="0.25">
      <c r="A79" s="19"/>
      <c r="B79" s="159"/>
      <c r="C79" s="160"/>
      <c r="D79" s="160"/>
      <c r="E79" s="160"/>
      <c r="F79" s="160"/>
      <c r="G79" s="160"/>
      <c r="H79" s="160"/>
      <c r="I79" s="160"/>
      <c r="J79" s="160"/>
      <c r="K79" s="160"/>
      <c r="L79" s="161"/>
      <c r="M79" s="157"/>
      <c r="N79" s="158"/>
    </row>
    <row r="80" spans="1:14" x14ac:dyDescent="0.25">
      <c r="A80" s="19"/>
      <c r="B80" s="159"/>
      <c r="C80" s="160"/>
      <c r="D80" s="160"/>
      <c r="E80" s="160"/>
      <c r="F80" s="160"/>
      <c r="G80" s="160"/>
      <c r="H80" s="160"/>
      <c r="I80" s="160"/>
      <c r="J80" s="160"/>
      <c r="K80" s="160"/>
      <c r="L80" s="161"/>
      <c r="M80" s="157"/>
      <c r="N80" s="158"/>
    </row>
    <row r="81" spans="1:14" x14ac:dyDescent="0.25">
      <c r="A81" s="20"/>
      <c r="B81" s="164"/>
      <c r="C81" s="165"/>
      <c r="D81" s="165"/>
      <c r="E81" s="165"/>
      <c r="F81" s="165"/>
      <c r="G81" s="165"/>
      <c r="H81" s="165"/>
      <c r="I81" s="165"/>
      <c r="J81" s="165"/>
      <c r="K81" s="165"/>
      <c r="L81" s="166"/>
      <c r="M81" s="162"/>
      <c r="N81" s="163"/>
    </row>
    <row r="65486" spans="251:255" x14ac:dyDescent="0.25">
      <c r="IQ65486" s="8" t="s">
        <v>32</v>
      </c>
      <c r="IR65486" s="8" t="s">
        <v>33</v>
      </c>
      <c r="IS65486" s="8" t="s">
        <v>34</v>
      </c>
      <c r="IT65486" s="8" t="s">
        <v>35</v>
      </c>
      <c r="IU65486" s="8" t="s">
        <v>36</v>
      </c>
    </row>
    <row r="65487" spans="251:255" x14ac:dyDescent="0.25">
      <c r="IQ65487" s="8" t="e">
        <f>#REF!&amp;#REF!</f>
        <v>#REF!</v>
      </c>
      <c r="IR65487" s="8">
        <f>$A$15</f>
        <v>0</v>
      </c>
      <c r="IS65487" s="8" t="str">
        <f>$B$20&amp;" - "&amp;$B$21&amp;" - "&amp;$B$22&amp;" - "&amp;$B$24&amp;" - "&amp;$I$20&amp;" - "&amp;$I$21&amp;" - "&amp;$I$22&amp;" - "&amp;$I$24</f>
        <v xml:space="preserve">Costituzione Gruppo di Lavoro  - Censimento attività  - Mappatura pilota  - Catalogo processi v1.0  - Mappatura completa (2027) - Integrazione e stabilizzazione (2027) -  - </v>
      </c>
      <c r="IT65487" s="8" t="e">
        <f>$A$28&amp;": "&amp;$I$28&amp;" - "&amp;#REF!&amp;": "&amp;#REF!&amp;" - "&amp;$A$32&amp;": "&amp;$I$32&amp;" - "&amp;$A$33&amp;": "&amp;$I$33&amp;" - "&amp;#REF!&amp;": "&amp;#REF!&amp;" - "&amp;$A$35&amp;": "&amp;$I$35&amp;" - "&amp;$A$36&amp;": "&amp;$I$36&amp;" - "&amp;$A$37&amp;": "&amp;$I$37&amp;" - "&amp;#REF!&amp;": "&amp;#REF!&amp;" - "&amp;$A$40&amp;": "&amp;$I$40&amp;" - "&amp;$A$41&amp;": "&amp;$I$41&amp;" - "&amp;$A$42&amp;": "&amp;$I$42&amp;" - "&amp;$A$43&amp;": "&amp;$I$43</f>
        <v>#REF!</v>
      </c>
      <c r="IU65487" s="8" t="e">
        <f>#REF!</f>
        <v>#REF!</v>
      </c>
    </row>
  </sheetData>
  <sheetProtection formatCells="0" formatColumns="0" formatRows="0"/>
  <mergeCells count="147">
    <mergeCell ref="B81:L81"/>
    <mergeCell ref="M81:N81"/>
    <mergeCell ref="B78:L78"/>
    <mergeCell ref="M78:N78"/>
    <mergeCell ref="B79:L79"/>
    <mergeCell ref="M79:N79"/>
    <mergeCell ref="B80:L80"/>
    <mergeCell ref="M80:N80"/>
    <mergeCell ref="B75:L75"/>
    <mergeCell ref="M75:N75"/>
    <mergeCell ref="B76:L76"/>
    <mergeCell ref="M76:N76"/>
    <mergeCell ref="B77:L77"/>
    <mergeCell ref="M77:N77"/>
    <mergeCell ref="B72:L72"/>
    <mergeCell ref="M72:N72"/>
    <mergeCell ref="B73:L73"/>
    <mergeCell ref="M73:N73"/>
    <mergeCell ref="B74:L74"/>
    <mergeCell ref="M74:N74"/>
    <mergeCell ref="B69:L69"/>
    <mergeCell ref="M69:N69"/>
    <mergeCell ref="B70:L70"/>
    <mergeCell ref="M70:N70"/>
    <mergeCell ref="B71:L71"/>
    <mergeCell ref="M71:N71"/>
    <mergeCell ref="A59:B60"/>
    <mergeCell ref="A61:B62"/>
    <mergeCell ref="A63:B64"/>
    <mergeCell ref="A67:N67"/>
    <mergeCell ref="B68:L68"/>
    <mergeCell ref="M68:N68"/>
    <mergeCell ref="A47:B48"/>
    <mergeCell ref="A49:B50"/>
    <mergeCell ref="A51:B52"/>
    <mergeCell ref="A53:B54"/>
    <mergeCell ref="A55:B56"/>
    <mergeCell ref="A57:B58"/>
    <mergeCell ref="A43:F43"/>
    <mergeCell ref="G43:H43"/>
    <mergeCell ref="I43:J43"/>
    <mergeCell ref="K43:L43"/>
    <mergeCell ref="A45:N45"/>
    <mergeCell ref="A46:B46"/>
    <mergeCell ref="A41:F41"/>
    <mergeCell ref="G41:H41"/>
    <mergeCell ref="I41:J41"/>
    <mergeCell ref="K41:L41"/>
    <mergeCell ref="A42:F42"/>
    <mergeCell ref="G42:H42"/>
    <mergeCell ref="I42:J42"/>
    <mergeCell ref="K42:L42"/>
    <mergeCell ref="A39:F39"/>
    <mergeCell ref="G39:H39"/>
    <mergeCell ref="I39:J39"/>
    <mergeCell ref="K39:L39"/>
    <mergeCell ref="A40:F40"/>
    <mergeCell ref="G40:H40"/>
    <mergeCell ref="I40:J40"/>
    <mergeCell ref="K40:L40"/>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29:F29"/>
    <mergeCell ref="G29:H29"/>
    <mergeCell ref="I29:J29"/>
    <mergeCell ref="K29:L29"/>
    <mergeCell ref="A30:F30"/>
    <mergeCell ref="G30:H30"/>
    <mergeCell ref="I30:J30"/>
    <mergeCell ref="K30:L30"/>
    <mergeCell ref="A26:N26"/>
    <mergeCell ref="A27:F27"/>
    <mergeCell ref="G27:H27"/>
    <mergeCell ref="I27:J27"/>
    <mergeCell ref="K27:L27"/>
    <mergeCell ref="A28:F28"/>
    <mergeCell ref="G28:H28"/>
    <mergeCell ref="I28:J28"/>
    <mergeCell ref="K28:L28"/>
    <mergeCell ref="B22:G22"/>
    <mergeCell ref="I22:N22"/>
    <mergeCell ref="B23:G23"/>
    <mergeCell ref="I23:N23"/>
    <mergeCell ref="B24:G24"/>
    <mergeCell ref="I24:N24"/>
    <mergeCell ref="K18:L18"/>
    <mergeCell ref="M18:N18"/>
    <mergeCell ref="A19:N19"/>
    <mergeCell ref="B20:G20"/>
    <mergeCell ref="I20:N20"/>
    <mergeCell ref="B21:G21"/>
    <mergeCell ref="I21:N21"/>
    <mergeCell ref="A7:B7"/>
    <mergeCell ref="C7:N7"/>
    <mergeCell ref="C8:N16"/>
    <mergeCell ref="A9:B15"/>
    <mergeCell ref="A16:B16"/>
    <mergeCell ref="C17:H18"/>
    <mergeCell ref="I17:J17"/>
    <mergeCell ref="K17:L17"/>
    <mergeCell ref="M17:N17"/>
    <mergeCell ref="I18:J18"/>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conditionalFormatting sqref="C47:N47 C49:N49 C51:N51 C53:N53 C55:N55 C57:N57 C59:N59 C61:N61">
    <cfRule type="cellIs" dxfId="2" priority="2" stopIfTrue="1" operator="equal">
      <formula>"x"</formula>
    </cfRule>
  </conditionalFormatting>
  <conditionalFormatting sqref="C48:N48 C50:N50 C52:N52 C54:N54 C56:N56 C58:N58 C60:N60 C62:N62 C64:N64">
    <cfRule type="cellIs" dxfId="1" priority="3" stopIfTrue="1" operator="equal">
      <formula>"x"</formula>
    </cfRule>
  </conditionalFormatting>
  <conditionalFormatting sqref="C63:N63">
    <cfRule type="cellIs" dxfId="0"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7:N64" xr:uid="{0541286F-9A42-4D7C-A66A-96CF22014133}"/>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35"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B2281-B57A-4373-9F82-E4EB6BA6F9F0}">
  <dimension ref="A1:IU65480"/>
  <sheetViews>
    <sheetView zoomScaleNormal="100" workbookViewId="0">
      <selection activeCell="Q16" sqref="Q16"/>
    </sheetView>
  </sheetViews>
  <sheetFormatPr defaultColWidth="9.109375" defaultRowHeight="13.2" x14ac:dyDescent="0.25"/>
  <cols>
    <col min="1" max="2" width="8.5546875" style="1" customWidth="1"/>
    <col min="3" max="8" width="6.5546875" style="1" customWidth="1"/>
    <col min="9" max="9" width="8.109375" style="1" customWidth="1"/>
    <col min="10" max="13" width="6.5546875" style="1" customWidth="1"/>
    <col min="14" max="14" width="7.5546875" style="1" customWidth="1"/>
    <col min="15" max="15" width="30.21875" style="1" customWidth="1"/>
    <col min="16" max="16" width="10" style="1" bestFit="1" customWidth="1"/>
    <col min="17" max="244" width="9.109375" style="1"/>
    <col min="245" max="245" width="14.109375" style="1" bestFit="1" customWidth="1"/>
    <col min="246" max="16384" width="9.109375" style="1"/>
  </cols>
  <sheetData>
    <row r="1" spans="1:14" ht="18" customHeight="1" thickBot="1" x14ac:dyDescent="0.3">
      <c r="A1" s="85" t="s">
        <v>122</v>
      </c>
      <c r="B1" s="85"/>
      <c r="C1" s="85"/>
      <c r="D1" s="85"/>
      <c r="E1" s="85"/>
      <c r="F1" s="85"/>
      <c r="G1" s="85"/>
      <c r="H1" s="85"/>
      <c r="I1" s="85"/>
      <c r="J1" s="85"/>
      <c r="K1" s="85"/>
      <c r="L1" s="85"/>
      <c r="M1" s="85"/>
      <c r="N1" s="85"/>
    </row>
    <row r="2" spans="1:14" s="38" customFormat="1" ht="12" thickBot="1" x14ac:dyDescent="0.3">
      <c r="A2" s="86" t="s">
        <v>53</v>
      </c>
      <c r="B2" s="87"/>
      <c r="C2" s="87"/>
      <c r="D2" s="87"/>
      <c r="E2" s="87" t="s">
        <v>0</v>
      </c>
      <c r="F2" s="87"/>
      <c r="G2" s="87"/>
      <c r="H2" s="87"/>
      <c r="I2" s="87" t="s">
        <v>1</v>
      </c>
      <c r="J2" s="87"/>
      <c r="K2" s="87"/>
      <c r="L2" s="87"/>
      <c r="M2" s="87"/>
      <c r="N2" s="88"/>
    </row>
    <row r="3" spans="1:14" s="38" customFormat="1" ht="11.4" x14ac:dyDescent="0.25">
      <c r="A3" s="89" t="s">
        <v>123</v>
      </c>
      <c r="B3" s="90"/>
      <c r="C3" s="90"/>
      <c r="D3" s="90"/>
      <c r="E3" s="90"/>
      <c r="F3" s="90"/>
      <c r="G3" s="90"/>
      <c r="H3" s="90"/>
      <c r="I3" s="93" t="s">
        <v>47</v>
      </c>
      <c r="J3" s="94"/>
      <c r="K3" s="94"/>
      <c r="L3" s="94"/>
      <c r="M3" s="94"/>
      <c r="N3" s="95"/>
    </row>
    <row r="4" spans="1:14" s="38" customFormat="1" ht="11.4" x14ac:dyDescent="0.25">
      <c r="A4" s="91"/>
      <c r="B4" s="92"/>
      <c r="C4" s="92"/>
      <c r="D4" s="92"/>
      <c r="E4" s="92"/>
      <c r="F4" s="92"/>
      <c r="G4" s="92"/>
      <c r="H4" s="92"/>
      <c r="I4" s="96"/>
      <c r="J4" s="97"/>
      <c r="K4" s="97"/>
      <c r="L4" s="97"/>
      <c r="M4" s="97"/>
      <c r="N4" s="98"/>
    </row>
    <row r="5" spans="1:14" s="38" customFormat="1" ht="27" customHeight="1" x14ac:dyDescent="0.25">
      <c r="A5" s="200" t="s">
        <v>2</v>
      </c>
      <c r="B5" s="201"/>
      <c r="C5" s="62" t="s">
        <v>47</v>
      </c>
      <c r="D5" s="62"/>
      <c r="E5" s="62"/>
      <c r="F5" s="62"/>
      <c r="G5" s="62"/>
      <c r="H5" s="62"/>
      <c r="I5" s="201" t="s">
        <v>3</v>
      </c>
      <c r="J5" s="201"/>
      <c r="K5" s="63" t="s">
        <v>48</v>
      </c>
      <c r="L5" s="64"/>
      <c r="M5" s="64"/>
      <c r="N5" s="65"/>
    </row>
    <row r="6" spans="1:14" ht="22.5" customHeight="1" x14ac:dyDescent="0.25">
      <c r="A6" s="203" t="s">
        <v>4</v>
      </c>
      <c r="B6" s="204"/>
      <c r="C6" s="68" t="s">
        <v>47</v>
      </c>
      <c r="D6" s="209"/>
      <c r="E6" s="209"/>
      <c r="F6" s="209"/>
      <c r="G6" s="209"/>
      <c r="H6" s="209"/>
      <c r="I6" s="204" t="s">
        <v>5</v>
      </c>
      <c r="J6" s="204"/>
      <c r="K6" s="70">
        <v>10</v>
      </c>
      <c r="L6" s="71"/>
      <c r="M6" s="71"/>
      <c r="N6" s="72"/>
    </row>
    <row r="7" spans="1:14" ht="29.25" customHeight="1" x14ac:dyDescent="0.25">
      <c r="A7" s="101" t="s">
        <v>6</v>
      </c>
      <c r="B7" s="102"/>
      <c r="C7" s="103" t="s">
        <v>124</v>
      </c>
      <c r="D7" s="104"/>
      <c r="E7" s="104"/>
      <c r="F7" s="104"/>
      <c r="G7" s="104"/>
      <c r="H7" s="104"/>
      <c r="I7" s="104"/>
      <c r="J7" s="104"/>
      <c r="K7" s="104"/>
      <c r="L7" s="104"/>
      <c r="M7" s="104"/>
      <c r="N7" s="105"/>
    </row>
    <row r="8" spans="1:14" ht="15" customHeight="1" x14ac:dyDescent="0.25">
      <c r="A8" s="39"/>
      <c r="B8" s="4"/>
      <c r="C8" s="106" t="s">
        <v>125</v>
      </c>
      <c r="D8" s="107"/>
      <c r="E8" s="107"/>
      <c r="F8" s="107"/>
      <c r="G8" s="107"/>
      <c r="H8" s="107"/>
      <c r="I8" s="107"/>
      <c r="J8" s="107"/>
      <c r="K8" s="107"/>
      <c r="L8" s="107"/>
      <c r="M8" s="107"/>
      <c r="N8" s="108"/>
    </row>
    <row r="9" spans="1:14" ht="15" customHeight="1" x14ac:dyDescent="0.25">
      <c r="A9" s="5"/>
      <c r="B9" s="6"/>
      <c r="C9" s="106"/>
      <c r="D9" s="107"/>
      <c r="E9" s="107"/>
      <c r="F9" s="107"/>
      <c r="G9" s="107"/>
      <c r="H9" s="107"/>
      <c r="I9" s="107"/>
      <c r="J9" s="107"/>
      <c r="K9" s="107"/>
      <c r="L9" s="107"/>
      <c r="M9" s="107"/>
      <c r="N9" s="108"/>
    </row>
    <row r="10" spans="1:14" ht="15" customHeight="1" x14ac:dyDescent="0.25">
      <c r="A10" s="112" t="s">
        <v>7</v>
      </c>
      <c r="B10" s="113"/>
      <c r="C10" s="106"/>
      <c r="D10" s="107"/>
      <c r="E10" s="107"/>
      <c r="F10" s="107"/>
      <c r="G10" s="107"/>
      <c r="H10" s="107"/>
      <c r="I10" s="107"/>
      <c r="J10" s="107"/>
      <c r="K10" s="107"/>
      <c r="L10" s="107"/>
      <c r="M10" s="107"/>
      <c r="N10" s="108"/>
    </row>
    <row r="11" spans="1:14" ht="15" customHeight="1" x14ac:dyDescent="0.25">
      <c r="A11" s="112"/>
      <c r="B11" s="113"/>
      <c r="C11" s="106"/>
      <c r="D11" s="107"/>
      <c r="E11" s="107"/>
      <c r="F11" s="107"/>
      <c r="G11" s="107"/>
      <c r="H11" s="107"/>
      <c r="I11" s="107"/>
      <c r="J11" s="107"/>
      <c r="K11" s="107"/>
      <c r="L11" s="107"/>
      <c r="M11" s="107"/>
      <c r="N11" s="108"/>
    </row>
    <row r="12" spans="1:14" ht="15" customHeight="1" x14ac:dyDescent="0.25">
      <c r="A12" s="112"/>
      <c r="B12" s="113"/>
      <c r="C12" s="106"/>
      <c r="D12" s="107"/>
      <c r="E12" s="107"/>
      <c r="F12" s="107"/>
      <c r="G12" s="107"/>
      <c r="H12" s="107"/>
      <c r="I12" s="107"/>
      <c r="J12" s="107"/>
      <c r="K12" s="107"/>
      <c r="L12" s="107"/>
      <c r="M12" s="107"/>
      <c r="N12" s="108"/>
    </row>
    <row r="13" spans="1:14" ht="15" customHeight="1" x14ac:dyDescent="0.25">
      <c r="A13" s="112"/>
      <c r="B13" s="113"/>
      <c r="C13" s="106"/>
      <c r="D13" s="107"/>
      <c r="E13" s="107"/>
      <c r="F13" s="107"/>
      <c r="G13" s="107"/>
      <c r="H13" s="107"/>
      <c r="I13" s="107"/>
      <c r="J13" s="107"/>
      <c r="K13" s="107"/>
      <c r="L13" s="107"/>
      <c r="M13" s="107"/>
      <c r="N13" s="108"/>
    </row>
    <row r="14" spans="1:14" ht="15" customHeight="1" x14ac:dyDescent="0.25">
      <c r="A14" s="112"/>
      <c r="B14" s="113"/>
      <c r="C14" s="106"/>
      <c r="D14" s="107"/>
      <c r="E14" s="107"/>
      <c r="F14" s="107"/>
      <c r="G14" s="107"/>
      <c r="H14" s="107"/>
      <c r="I14" s="107"/>
      <c r="J14" s="107"/>
      <c r="K14" s="107"/>
      <c r="L14" s="107"/>
      <c r="M14" s="107"/>
      <c r="N14" s="108"/>
    </row>
    <row r="15" spans="1:14" ht="15" customHeight="1" x14ac:dyDescent="0.25">
      <c r="A15" s="112"/>
      <c r="B15" s="113"/>
      <c r="C15" s="106"/>
      <c r="D15" s="107"/>
      <c r="E15" s="107"/>
      <c r="F15" s="107"/>
      <c r="G15" s="107"/>
      <c r="H15" s="107"/>
      <c r="I15" s="107"/>
      <c r="J15" s="107"/>
      <c r="K15" s="107"/>
      <c r="L15" s="107"/>
      <c r="M15" s="107"/>
      <c r="N15" s="108"/>
    </row>
    <row r="16" spans="1:14" ht="12.75" customHeight="1" x14ac:dyDescent="0.25">
      <c r="A16" s="7"/>
      <c r="B16" s="8"/>
      <c r="C16" s="193" t="s">
        <v>8</v>
      </c>
      <c r="D16" s="194"/>
      <c r="E16" s="194"/>
      <c r="F16" s="194"/>
      <c r="G16" s="194"/>
      <c r="H16" s="195"/>
      <c r="I16" s="199">
        <v>2026</v>
      </c>
      <c r="J16" s="199"/>
      <c r="K16" s="199">
        <v>2027</v>
      </c>
      <c r="L16" s="199"/>
      <c r="M16" s="199">
        <v>2028</v>
      </c>
      <c r="N16" s="199"/>
    </row>
    <row r="17" spans="1:14" ht="12.75" customHeight="1" x14ac:dyDescent="0.25">
      <c r="A17" s="7"/>
      <c r="B17" s="8"/>
      <c r="C17" s="196"/>
      <c r="D17" s="197"/>
      <c r="E17" s="197"/>
      <c r="F17" s="197"/>
      <c r="G17" s="197"/>
      <c r="H17" s="198"/>
      <c r="I17" s="99" t="s">
        <v>45</v>
      </c>
      <c r="J17" s="99"/>
      <c r="K17" s="99" t="s">
        <v>47</v>
      </c>
      <c r="L17" s="99"/>
      <c r="M17" s="99" t="s">
        <v>47</v>
      </c>
      <c r="N17" s="100"/>
    </row>
    <row r="18" spans="1:14" ht="18.75" customHeight="1" x14ac:dyDescent="0.25">
      <c r="A18" s="73" t="s">
        <v>9</v>
      </c>
      <c r="B18" s="74"/>
      <c r="C18" s="74"/>
      <c r="D18" s="74"/>
      <c r="E18" s="74"/>
      <c r="F18" s="74"/>
      <c r="G18" s="74"/>
      <c r="H18" s="74"/>
      <c r="I18" s="74"/>
      <c r="J18" s="74"/>
      <c r="K18" s="74"/>
      <c r="L18" s="74"/>
      <c r="M18" s="74"/>
      <c r="N18" s="75"/>
    </row>
    <row r="19" spans="1:14" ht="48.6" customHeight="1" x14ac:dyDescent="0.25">
      <c r="A19" s="40">
        <f>IF(B19&lt;&gt;"",1,"")</f>
        <v>1</v>
      </c>
      <c r="B19" s="79" t="s">
        <v>126</v>
      </c>
      <c r="C19" s="185"/>
      <c r="D19" s="185"/>
      <c r="E19" s="185"/>
      <c r="F19" s="185"/>
      <c r="G19" s="186"/>
      <c r="H19" s="41">
        <f>IF(I19&lt;&gt;"",A22+1,"")</f>
        <v>5</v>
      </c>
      <c r="I19" s="206" t="s">
        <v>127</v>
      </c>
      <c r="J19" s="207"/>
      <c r="K19" s="207"/>
      <c r="L19" s="207"/>
      <c r="M19" s="207"/>
      <c r="N19" s="208"/>
    </row>
    <row r="20" spans="1:14" ht="46.2" customHeight="1" x14ac:dyDescent="0.25">
      <c r="A20" s="42">
        <f>IF(B20&lt;&gt;"",A19+1,"")</f>
        <v>2</v>
      </c>
      <c r="B20" s="82" t="s">
        <v>128</v>
      </c>
      <c r="C20" s="180"/>
      <c r="D20" s="180"/>
      <c r="E20" s="180"/>
      <c r="F20" s="180"/>
      <c r="G20" s="181"/>
      <c r="H20" s="43" t="str">
        <f>IF(I20&lt;&gt;"",H19+1,"")</f>
        <v/>
      </c>
      <c r="I20" s="82"/>
      <c r="J20" s="180"/>
      <c r="K20" s="180"/>
      <c r="L20" s="180"/>
      <c r="M20" s="180"/>
      <c r="N20" s="181"/>
    </row>
    <row r="21" spans="1:14" ht="39.6" customHeight="1" x14ac:dyDescent="0.25">
      <c r="A21" s="42">
        <f>IF(B21&lt;&gt;"",A20+1,"")</f>
        <v>3</v>
      </c>
      <c r="B21" s="82" t="s">
        <v>129</v>
      </c>
      <c r="C21" s="180"/>
      <c r="D21" s="180"/>
      <c r="E21" s="180"/>
      <c r="F21" s="180"/>
      <c r="G21" s="181"/>
      <c r="H21" s="43" t="str">
        <f>IF(I21&lt;&gt;"",H20+1,"")</f>
        <v/>
      </c>
      <c r="I21" s="82"/>
      <c r="J21" s="180"/>
      <c r="K21" s="180"/>
      <c r="L21" s="180"/>
      <c r="M21" s="180"/>
      <c r="N21" s="181"/>
    </row>
    <row r="22" spans="1:14" ht="39" customHeight="1" x14ac:dyDescent="0.25">
      <c r="A22" s="44">
        <f>IF(B22&lt;&gt;"",A21+1,"")</f>
        <v>4</v>
      </c>
      <c r="B22" s="82" t="s">
        <v>130</v>
      </c>
      <c r="C22" s="180"/>
      <c r="D22" s="180"/>
      <c r="E22" s="180"/>
      <c r="F22" s="180"/>
      <c r="G22" s="181"/>
      <c r="H22" s="45" t="str">
        <f>IF(I22&lt;&gt;"",H21+1,"")</f>
        <v/>
      </c>
      <c r="I22" s="182"/>
      <c r="J22" s="183"/>
      <c r="K22" s="183"/>
      <c r="L22" s="183"/>
      <c r="M22" s="183"/>
      <c r="N22" s="184"/>
    </row>
    <row r="23" spans="1:14" ht="12.75" customHeight="1" x14ac:dyDescent="0.25">
      <c r="A23" s="9"/>
      <c r="B23" s="10"/>
      <c r="C23" s="10"/>
      <c r="D23" s="10"/>
      <c r="E23" s="10"/>
      <c r="F23" s="10"/>
      <c r="G23" s="10"/>
      <c r="H23" s="10"/>
      <c r="I23" s="10"/>
      <c r="J23" s="10"/>
      <c r="K23" s="10"/>
      <c r="L23" s="10"/>
      <c r="M23" s="10"/>
      <c r="N23" s="11"/>
    </row>
    <row r="24" spans="1:14" x14ac:dyDescent="0.25">
      <c r="A24" s="126" t="s">
        <v>10</v>
      </c>
      <c r="B24" s="127"/>
      <c r="C24" s="127"/>
      <c r="D24" s="127"/>
      <c r="E24" s="127"/>
      <c r="F24" s="127"/>
      <c r="G24" s="127"/>
      <c r="H24" s="127"/>
      <c r="I24" s="127"/>
      <c r="J24" s="127"/>
      <c r="K24" s="127"/>
      <c r="L24" s="127"/>
      <c r="M24" s="127"/>
      <c r="N24" s="128"/>
    </row>
    <row r="25" spans="1:14" x14ac:dyDescent="0.25">
      <c r="A25" s="129" t="s">
        <v>38</v>
      </c>
      <c r="B25" s="130"/>
      <c r="C25" s="130"/>
      <c r="D25" s="130"/>
      <c r="E25" s="130"/>
      <c r="F25" s="130"/>
      <c r="G25" s="131" t="s">
        <v>11</v>
      </c>
      <c r="H25" s="132"/>
      <c r="I25" s="131" t="s">
        <v>12</v>
      </c>
      <c r="J25" s="132"/>
      <c r="K25" s="131" t="s">
        <v>13</v>
      </c>
      <c r="L25" s="132"/>
      <c r="M25" s="28">
        <v>2027</v>
      </c>
      <c r="N25" s="28">
        <v>2028</v>
      </c>
    </row>
    <row r="26" spans="1:14" x14ac:dyDescent="0.25">
      <c r="A26" s="55" t="s">
        <v>47</v>
      </c>
      <c r="B26" s="56"/>
      <c r="C26" s="56"/>
      <c r="D26" s="56"/>
      <c r="E26" s="56"/>
      <c r="F26" s="57"/>
      <c r="G26" s="58" t="s">
        <v>47</v>
      </c>
      <c r="H26" s="59"/>
      <c r="I26" s="58"/>
      <c r="J26" s="59"/>
      <c r="K26" s="58"/>
      <c r="L26" s="59"/>
      <c r="M26" s="37" t="s">
        <v>47</v>
      </c>
      <c r="N26" s="52" t="s">
        <v>47</v>
      </c>
    </row>
    <row r="27" spans="1:14" x14ac:dyDescent="0.25">
      <c r="A27" s="55"/>
      <c r="B27" s="56"/>
      <c r="C27" s="56"/>
      <c r="D27" s="56"/>
      <c r="E27" s="56"/>
      <c r="F27" s="57"/>
      <c r="G27" s="58"/>
      <c r="H27" s="59"/>
      <c r="I27" s="58"/>
      <c r="J27" s="59"/>
      <c r="K27" s="58"/>
      <c r="L27" s="59"/>
      <c r="M27" s="13"/>
      <c r="N27" s="32"/>
    </row>
    <row r="28" spans="1:14" x14ac:dyDescent="0.25">
      <c r="A28" s="129" t="s">
        <v>43</v>
      </c>
      <c r="B28" s="130"/>
      <c r="C28" s="130"/>
      <c r="D28" s="130"/>
      <c r="E28" s="130"/>
      <c r="F28" s="130"/>
      <c r="G28" s="131" t="s">
        <v>11</v>
      </c>
      <c r="H28" s="132"/>
      <c r="I28" s="131" t="s">
        <v>12</v>
      </c>
      <c r="J28" s="132"/>
      <c r="K28" s="131" t="s">
        <v>13</v>
      </c>
      <c r="L28" s="132"/>
      <c r="M28" s="28">
        <v>2027</v>
      </c>
      <c r="N28" s="28">
        <v>2028</v>
      </c>
    </row>
    <row r="29" spans="1:14" x14ac:dyDescent="0.25">
      <c r="A29" s="55" t="s">
        <v>88</v>
      </c>
      <c r="B29" s="56"/>
      <c r="C29" s="56"/>
      <c r="D29" s="56"/>
      <c r="E29" s="56"/>
      <c r="F29" s="57"/>
      <c r="G29" s="173">
        <v>1</v>
      </c>
      <c r="H29" s="134"/>
      <c r="I29" s="133"/>
      <c r="J29" s="134"/>
      <c r="K29" s="133"/>
      <c r="L29" s="134"/>
      <c r="M29" s="46" t="s">
        <v>47</v>
      </c>
      <c r="N29" s="53" t="s">
        <v>47</v>
      </c>
    </row>
    <row r="30" spans="1:14" x14ac:dyDescent="0.25">
      <c r="A30" s="55"/>
      <c r="B30" s="56"/>
      <c r="C30" s="56"/>
      <c r="D30" s="56"/>
      <c r="E30" s="56"/>
      <c r="F30" s="57"/>
      <c r="G30" s="58"/>
      <c r="H30" s="59"/>
      <c r="I30" s="58"/>
      <c r="J30" s="59"/>
      <c r="K30" s="58"/>
      <c r="L30" s="59"/>
      <c r="M30" s="13"/>
      <c r="N30" s="32"/>
    </row>
    <row r="31" spans="1:14" x14ac:dyDescent="0.25">
      <c r="A31" s="55"/>
      <c r="B31" s="56"/>
      <c r="C31" s="56"/>
      <c r="D31" s="56"/>
      <c r="E31" s="56"/>
      <c r="F31" s="57"/>
      <c r="G31" s="58"/>
      <c r="H31" s="59"/>
      <c r="I31" s="58"/>
      <c r="J31" s="59"/>
      <c r="K31" s="58"/>
      <c r="L31" s="59"/>
      <c r="M31" s="13"/>
      <c r="N31" s="32"/>
    </row>
    <row r="32" spans="1:14" x14ac:dyDescent="0.25">
      <c r="A32" s="129" t="s">
        <v>39</v>
      </c>
      <c r="B32" s="130"/>
      <c r="C32" s="130"/>
      <c r="D32" s="130"/>
      <c r="E32" s="130"/>
      <c r="F32" s="130"/>
      <c r="G32" s="131" t="s">
        <v>11</v>
      </c>
      <c r="H32" s="132"/>
      <c r="I32" s="131" t="s">
        <v>12</v>
      </c>
      <c r="J32" s="132"/>
      <c r="K32" s="131" t="s">
        <v>13</v>
      </c>
      <c r="L32" s="132"/>
      <c r="M32" s="28">
        <v>2027</v>
      </c>
      <c r="N32" s="28">
        <v>2028</v>
      </c>
    </row>
    <row r="33" spans="1:14" x14ac:dyDescent="0.25">
      <c r="A33" s="55"/>
      <c r="B33" s="56"/>
      <c r="C33" s="56"/>
      <c r="D33" s="56"/>
      <c r="E33" s="56"/>
      <c r="F33" s="57"/>
      <c r="G33" s="133"/>
      <c r="H33" s="134"/>
      <c r="I33" s="133"/>
      <c r="J33" s="134"/>
      <c r="K33" s="133"/>
      <c r="L33" s="134"/>
      <c r="M33" s="12"/>
      <c r="N33" s="31"/>
    </row>
    <row r="34" spans="1:14" x14ac:dyDescent="0.25">
      <c r="A34" s="55"/>
      <c r="B34" s="56"/>
      <c r="C34" s="56"/>
      <c r="D34" s="56"/>
      <c r="E34" s="56"/>
      <c r="F34" s="57"/>
      <c r="G34" s="58"/>
      <c r="H34" s="59"/>
      <c r="I34" s="58"/>
      <c r="J34" s="59"/>
      <c r="K34" s="58"/>
      <c r="L34" s="59"/>
      <c r="M34" s="13"/>
      <c r="N34" s="32"/>
    </row>
    <row r="35" spans="1:14" x14ac:dyDescent="0.25">
      <c r="A35" s="55"/>
      <c r="B35" s="56"/>
      <c r="C35" s="56"/>
      <c r="D35" s="56"/>
      <c r="E35" s="56"/>
      <c r="F35" s="57"/>
      <c r="G35" s="58"/>
      <c r="H35" s="59"/>
      <c r="I35" s="58"/>
      <c r="J35" s="59"/>
      <c r="K35" s="58"/>
      <c r="L35" s="59"/>
      <c r="M35" s="13"/>
      <c r="N35" s="32"/>
    </row>
    <row r="36" spans="1:14" x14ac:dyDescent="0.25">
      <c r="A36" s="129" t="s">
        <v>14</v>
      </c>
      <c r="B36" s="130"/>
      <c r="C36" s="130"/>
      <c r="D36" s="130"/>
      <c r="E36" s="130"/>
      <c r="F36" s="130"/>
      <c r="G36" s="131" t="s">
        <v>11</v>
      </c>
      <c r="H36" s="132"/>
      <c r="I36" s="131" t="s">
        <v>12</v>
      </c>
      <c r="J36" s="132"/>
      <c r="K36" s="131" t="s">
        <v>13</v>
      </c>
      <c r="L36" s="132"/>
      <c r="M36" s="28">
        <v>2027</v>
      </c>
      <c r="N36" s="28">
        <v>2028</v>
      </c>
    </row>
    <row r="37" spans="1:14" ht="13.2" customHeight="1" x14ac:dyDescent="0.25">
      <c r="A37" s="55" t="s">
        <v>47</v>
      </c>
      <c r="B37" s="56"/>
      <c r="C37" s="56"/>
      <c r="D37" s="56"/>
      <c r="E37" s="56"/>
      <c r="F37" s="57"/>
      <c r="G37" s="137" t="s">
        <v>47</v>
      </c>
      <c r="H37" s="59"/>
      <c r="I37" s="133"/>
      <c r="J37" s="134"/>
      <c r="K37" s="133"/>
      <c r="L37" s="134"/>
      <c r="M37" s="46" t="s">
        <v>47</v>
      </c>
      <c r="N37" s="53" t="s">
        <v>47</v>
      </c>
    </row>
    <row r="38" spans="1:14" x14ac:dyDescent="0.25">
      <c r="A38" s="135"/>
      <c r="B38" s="142"/>
      <c r="C38" s="142"/>
      <c r="D38" s="142"/>
      <c r="E38" s="142"/>
      <c r="F38" s="136"/>
      <c r="G38" s="135"/>
      <c r="H38" s="136"/>
      <c r="I38" s="135"/>
      <c r="J38" s="136"/>
      <c r="K38" s="135"/>
      <c r="L38" s="136"/>
      <c r="M38" s="33"/>
      <c r="N38" s="34"/>
    </row>
    <row r="40" spans="1:14" x14ac:dyDescent="0.25">
      <c r="A40" s="126" t="s">
        <v>15</v>
      </c>
      <c r="B40" s="127"/>
      <c r="C40" s="127"/>
      <c r="D40" s="127"/>
      <c r="E40" s="127"/>
      <c r="F40" s="127"/>
      <c r="G40" s="127"/>
      <c r="H40" s="127"/>
      <c r="I40" s="127"/>
      <c r="J40" s="127"/>
      <c r="K40" s="127"/>
      <c r="L40" s="127"/>
      <c r="M40" s="127"/>
      <c r="N40" s="128"/>
    </row>
    <row r="41" spans="1:14" ht="39.75" customHeight="1" x14ac:dyDescent="0.25">
      <c r="A41" s="102" t="s">
        <v>16</v>
      </c>
      <c r="B41" s="102"/>
      <c r="C41" s="49" t="s">
        <v>17</v>
      </c>
      <c r="D41" s="49" t="s">
        <v>18</v>
      </c>
      <c r="E41" s="49" t="s">
        <v>19</v>
      </c>
      <c r="F41" s="49" t="s">
        <v>20</v>
      </c>
      <c r="G41" s="49" t="s">
        <v>21</v>
      </c>
      <c r="H41" s="49" t="s">
        <v>22</v>
      </c>
      <c r="I41" s="49" t="s">
        <v>23</v>
      </c>
      <c r="J41" s="49" t="s">
        <v>24</v>
      </c>
      <c r="K41" s="49" t="s">
        <v>25</v>
      </c>
      <c r="L41" s="49" t="s">
        <v>26</v>
      </c>
      <c r="M41" s="49" t="s">
        <v>27</v>
      </c>
      <c r="N41" s="49" t="s">
        <v>28</v>
      </c>
    </row>
    <row r="42" spans="1:14" ht="12" customHeight="1" x14ac:dyDescent="0.25">
      <c r="A42" s="138">
        <f>IF(A19&gt;0,A19,"")</f>
        <v>1</v>
      </c>
      <c r="B42" s="139"/>
      <c r="C42" s="35"/>
      <c r="D42" s="35"/>
      <c r="E42" s="35" t="s">
        <v>62</v>
      </c>
      <c r="F42" s="35"/>
      <c r="G42" s="35"/>
      <c r="H42" s="35"/>
      <c r="I42" s="35"/>
      <c r="J42" s="35"/>
      <c r="K42" s="35"/>
      <c r="L42" s="35"/>
      <c r="M42" s="35"/>
      <c r="N42" s="35"/>
    </row>
    <row r="43" spans="1:14" ht="12" customHeight="1" thickBot="1" x14ac:dyDescent="0.3">
      <c r="A43" s="140"/>
      <c r="B43" s="141"/>
      <c r="C43" s="15"/>
      <c r="D43" s="15"/>
      <c r="E43" s="15"/>
      <c r="F43" s="15"/>
      <c r="G43" s="15"/>
      <c r="H43" s="15"/>
      <c r="I43" s="15"/>
      <c r="J43" s="15"/>
      <c r="K43" s="15"/>
      <c r="L43" s="15"/>
      <c r="M43" s="15"/>
      <c r="N43" s="15"/>
    </row>
    <row r="44" spans="1:14" ht="12" customHeight="1" x14ac:dyDescent="0.25">
      <c r="A44" s="138">
        <f>IF(A20&gt;0,A20,"")</f>
        <v>2</v>
      </c>
      <c r="B44" s="139"/>
      <c r="C44" s="21"/>
      <c r="D44" s="21"/>
      <c r="E44" s="21" t="s">
        <v>62</v>
      </c>
      <c r="F44" s="21" t="s">
        <v>62</v>
      </c>
      <c r="G44" s="21"/>
      <c r="H44" s="21"/>
      <c r="I44" s="21"/>
      <c r="J44" s="21"/>
      <c r="K44" s="21"/>
      <c r="L44" s="21"/>
      <c r="M44" s="21"/>
      <c r="N44" s="21"/>
    </row>
    <row r="45" spans="1:14" ht="12" customHeight="1" thickBot="1" x14ac:dyDescent="0.3">
      <c r="A45" s="140"/>
      <c r="B45" s="141"/>
      <c r="C45" s="15"/>
      <c r="D45" s="15"/>
      <c r="E45" s="15"/>
      <c r="F45" s="15"/>
      <c r="G45" s="15"/>
      <c r="H45" s="15"/>
      <c r="I45" s="15"/>
      <c r="J45" s="15"/>
      <c r="K45" s="15"/>
      <c r="L45" s="15"/>
      <c r="M45" s="15"/>
      <c r="N45" s="15"/>
    </row>
    <row r="46" spans="1:14" ht="12" customHeight="1" x14ac:dyDescent="0.25">
      <c r="A46" s="138">
        <f>IF(A21&gt;0,A21,"")</f>
        <v>3</v>
      </c>
      <c r="B46" s="139"/>
      <c r="C46" s="16"/>
      <c r="D46" s="21"/>
      <c r="E46" s="21"/>
      <c r="F46" s="21" t="s">
        <v>62</v>
      </c>
      <c r="G46" s="16" t="s">
        <v>62</v>
      </c>
      <c r="H46" s="21" t="s">
        <v>62</v>
      </c>
      <c r="I46" s="16"/>
      <c r="J46" s="21"/>
      <c r="K46" s="21"/>
      <c r="L46" s="21"/>
      <c r="M46" s="21"/>
      <c r="N46" s="21"/>
    </row>
    <row r="47" spans="1:14" ht="12" customHeight="1" thickBot="1" x14ac:dyDescent="0.3">
      <c r="A47" s="140"/>
      <c r="B47" s="141"/>
      <c r="C47" s="15"/>
      <c r="D47" s="15"/>
      <c r="E47" s="15"/>
      <c r="F47" s="15"/>
      <c r="G47" s="15"/>
      <c r="H47" s="15"/>
      <c r="I47" s="15"/>
      <c r="J47" s="15"/>
      <c r="K47" s="15"/>
      <c r="L47" s="15"/>
      <c r="M47" s="15"/>
      <c r="N47" s="15"/>
    </row>
    <row r="48" spans="1:14" ht="12" customHeight="1" x14ac:dyDescent="0.25">
      <c r="A48" s="138">
        <f>IF(A22&gt;0,A22,"")</f>
        <v>4</v>
      </c>
      <c r="B48" s="139"/>
      <c r="C48" s="21"/>
      <c r="D48" s="21"/>
      <c r="E48" s="21"/>
      <c r="F48" s="21"/>
      <c r="G48" s="21"/>
      <c r="H48" s="21"/>
      <c r="I48" s="21" t="s">
        <v>62</v>
      </c>
      <c r="J48" s="21" t="s">
        <v>62</v>
      </c>
      <c r="K48" s="21" t="s">
        <v>62</v>
      </c>
      <c r="L48" s="21"/>
      <c r="M48" s="21"/>
      <c r="N48" s="21"/>
    </row>
    <row r="49" spans="1:14" ht="12" customHeight="1" thickBot="1" x14ac:dyDescent="0.3">
      <c r="A49" s="140"/>
      <c r="B49" s="141"/>
      <c r="C49" s="15"/>
      <c r="D49" s="15"/>
      <c r="E49" s="15"/>
      <c r="F49" s="15"/>
      <c r="G49" s="15"/>
      <c r="H49" s="15"/>
      <c r="I49" s="15"/>
      <c r="J49" s="15"/>
      <c r="K49" s="15"/>
      <c r="L49" s="15"/>
      <c r="M49" s="15"/>
      <c r="N49" s="15"/>
    </row>
    <row r="50" spans="1:14" ht="12" customHeight="1" x14ac:dyDescent="0.25">
      <c r="A50" s="138">
        <f>IF(H19&gt;0,H19,"")</f>
        <v>5</v>
      </c>
      <c r="B50" s="139"/>
      <c r="C50" s="21"/>
      <c r="D50" s="21"/>
      <c r="E50" s="21"/>
      <c r="F50" s="21"/>
      <c r="G50" s="21"/>
      <c r="H50" s="21"/>
      <c r="I50" s="21"/>
      <c r="J50" s="21"/>
      <c r="K50" s="21"/>
      <c r="L50" s="21" t="s">
        <v>62</v>
      </c>
      <c r="M50" s="21"/>
      <c r="N50" s="21"/>
    </row>
    <row r="51" spans="1:14" ht="12" customHeight="1" thickBot="1" x14ac:dyDescent="0.3">
      <c r="A51" s="140"/>
      <c r="B51" s="141"/>
      <c r="C51" s="15"/>
      <c r="D51" s="15"/>
      <c r="E51" s="15"/>
      <c r="F51" s="15"/>
      <c r="G51" s="15"/>
      <c r="H51" s="15"/>
      <c r="I51" s="15"/>
      <c r="J51" s="15"/>
      <c r="K51" s="15"/>
      <c r="L51" s="15" t="s">
        <v>47</v>
      </c>
      <c r="M51" s="15"/>
      <c r="N51" s="15"/>
    </row>
    <row r="52" spans="1:14" ht="12" customHeight="1" x14ac:dyDescent="0.25">
      <c r="A52" s="138" t="str">
        <f>IF(H20&gt;0,H20,"")</f>
        <v/>
      </c>
      <c r="B52" s="139"/>
      <c r="C52" s="16"/>
      <c r="D52" s="16"/>
      <c r="E52" s="16"/>
      <c r="F52" s="16"/>
      <c r="G52" s="16"/>
      <c r="H52" s="21"/>
      <c r="I52" s="21"/>
      <c r="J52" s="21"/>
      <c r="K52" s="21"/>
      <c r="L52" s="21"/>
      <c r="M52" s="21"/>
      <c r="N52" s="21"/>
    </row>
    <row r="53" spans="1:14" ht="12" customHeight="1" thickBot="1" x14ac:dyDescent="0.3">
      <c r="A53" s="140"/>
      <c r="B53" s="141"/>
      <c r="C53" s="17"/>
      <c r="D53" s="17"/>
      <c r="E53" s="17"/>
      <c r="F53" s="17"/>
      <c r="G53" s="17"/>
      <c r="H53" s="17"/>
      <c r="I53" s="17"/>
      <c r="J53" s="17"/>
      <c r="K53" s="17"/>
      <c r="L53" s="17"/>
      <c r="M53" s="17"/>
      <c r="N53" s="17"/>
    </row>
    <row r="54" spans="1:14" ht="12" customHeight="1" x14ac:dyDescent="0.25">
      <c r="A54" s="138" t="str">
        <f>IF(H21&gt;0,H21,"")</f>
        <v/>
      </c>
      <c r="B54" s="139"/>
      <c r="C54" s="16"/>
      <c r="D54" s="16"/>
      <c r="E54" s="16"/>
      <c r="F54" s="16"/>
      <c r="G54" s="16"/>
      <c r="H54" s="16"/>
      <c r="I54" s="16"/>
      <c r="J54" s="16"/>
      <c r="K54" s="16"/>
      <c r="L54" s="16"/>
      <c r="M54" s="21"/>
      <c r="N54" s="21"/>
    </row>
    <row r="55" spans="1:14" ht="12" customHeight="1" thickBot="1" x14ac:dyDescent="0.3">
      <c r="A55" s="140"/>
      <c r="B55" s="141"/>
      <c r="C55" s="17"/>
      <c r="D55" s="17"/>
      <c r="E55" s="17"/>
      <c r="F55" s="17"/>
      <c r="G55" s="17"/>
      <c r="H55" s="17"/>
      <c r="I55" s="17"/>
      <c r="J55" s="17"/>
      <c r="K55" s="17"/>
      <c r="L55" s="17"/>
      <c r="M55" s="17"/>
      <c r="N55" s="17"/>
    </row>
    <row r="56" spans="1:14" ht="12" customHeight="1" x14ac:dyDescent="0.25">
      <c r="A56" s="138" t="str">
        <f>IF(H22&gt;0,H22,"")</f>
        <v/>
      </c>
      <c r="B56" s="139"/>
      <c r="C56" s="16"/>
      <c r="D56" s="16"/>
      <c r="E56" s="16"/>
      <c r="F56" s="16"/>
      <c r="G56" s="16"/>
      <c r="H56" s="16"/>
      <c r="I56" s="16"/>
      <c r="J56" s="16"/>
      <c r="K56" s="16"/>
      <c r="L56" s="16"/>
      <c r="M56" s="16"/>
      <c r="N56" s="16"/>
    </row>
    <row r="57" spans="1:14" ht="12" customHeight="1" thickBot="1" x14ac:dyDescent="0.3">
      <c r="A57" s="140"/>
      <c r="B57" s="141"/>
      <c r="C57" s="18"/>
      <c r="D57" s="18"/>
      <c r="E57" s="18"/>
      <c r="F57" s="18"/>
      <c r="G57" s="18"/>
      <c r="H57" s="18"/>
      <c r="I57" s="18"/>
      <c r="J57" s="18"/>
      <c r="K57" s="18"/>
      <c r="L57" s="18"/>
      <c r="M57" s="18"/>
      <c r="N57" s="18"/>
    </row>
    <row r="60" spans="1:14" x14ac:dyDescent="0.25">
      <c r="A60" s="126" t="s">
        <v>37</v>
      </c>
      <c r="B60" s="127"/>
      <c r="C60" s="127"/>
      <c r="D60" s="127"/>
      <c r="E60" s="127"/>
      <c r="F60" s="127"/>
      <c r="G60" s="127"/>
      <c r="H60" s="127"/>
      <c r="I60" s="127"/>
      <c r="J60" s="127"/>
      <c r="K60" s="127"/>
      <c r="L60" s="127"/>
      <c r="M60" s="127"/>
      <c r="N60" s="128"/>
    </row>
    <row r="61" spans="1:14" ht="36" customHeight="1" x14ac:dyDescent="0.25">
      <c r="A61" s="30" t="s">
        <v>29</v>
      </c>
      <c r="B61" s="154" t="s">
        <v>30</v>
      </c>
      <c r="C61" s="155"/>
      <c r="D61" s="155"/>
      <c r="E61" s="155"/>
      <c r="F61" s="155"/>
      <c r="G61" s="155"/>
      <c r="H61" s="155"/>
      <c r="I61" s="155"/>
      <c r="J61" s="155"/>
      <c r="K61" s="155"/>
      <c r="L61" s="156"/>
      <c r="M61" s="153" t="s">
        <v>31</v>
      </c>
      <c r="N61" s="153"/>
    </row>
    <row r="62" spans="1:14" x14ac:dyDescent="0.25">
      <c r="A62" s="14"/>
      <c r="B62" s="147" t="s">
        <v>40</v>
      </c>
      <c r="C62" s="148"/>
      <c r="D62" s="148"/>
      <c r="E62" s="148"/>
      <c r="F62" s="148"/>
      <c r="G62" s="148"/>
      <c r="H62" s="148"/>
      <c r="I62" s="148"/>
      <c r="J62" s="148"/>
      <c r="K62" s="148"/>
      <c r="L62" s="149"/>
      <c r="M62" s="143"/>
      <c r="N62" s="144"/>
    </row>
    <row r="63" spans="1:14" x14ac:dyDescent="0.25">
      <c r="A63" s="19"/>
      <c r="B63" s="150" t="s">
        <v>41</v>
      </c>
      <c r="C63" s="151"/>
      <c r="D63" s="151"/>
      <c r="E63" s="151"/>
      <c r="F63" s="151"/>
      <c r="G63" s="151"/>
      <c r="H63" s="151"/>
      <c r="I63" s="151"/>
      <c r="J63" s="151"/>
      <c r="K63" s="151"/>
      <c r="L63" s="152"/>
      <c r="M63" s="145"/>
      <c r="N63" s="146"/>
    </row>
    <row r="64" spans="1:14" x14ac:dyDescent="0.25">
      <c r="A64" s="19"/>
      <c r="B64" s="150" t="s">
        <v>42</v>
      </c>
      <c r="C64" s="151"/>
      <c r="D64" s="151"/>
      <c r="E64" s="151"/>
      <c r="F64" s="151"/>
      <c r="G64" s="151"/>
      <c r="H64" s="151"/>
      <c r="I64" s="151"/>
      <c r="J64" s="151"/>
      <c r="K64" s="151"/>
      <c r="L64" s="152"/>
      <c r="M64" s="145"/>
      <c r="N64" s="146"/>
    </row>
    <row r="65" spans="1:14" x14ac:dyDescent="0.25">
      <c r="A65" s="19"/>
      <c r="B65" s="159"/>
      <c r="C65" s="160"/>
      <c r="D65" s="160"/>
      <c r="E65" s="160"/>
      <c r="F65" s="160"/>
      <c r="G65" s="160"/>
      <c r="H65" s="160"/>
      <c r="I65" s="160"/>
      <c r="J65" s="160"/>
      <c r="K65" s="160"/>
      <c r="L65" s="161"/>
      <c r="M65" s="157"/>
      <c r="N65" s="158"/>
    </row>
    <row r="66" spans="1:14" x14ac:dyDescent="0.25">
      <c r="A66" s="19"/>
      <c r="B66" s="159"/>
      <c r="C66" s="160"/>
      <c r="D66" s="160"/>
      <c r="E66" s="160"/>
      <c r="F66" s="160"/>
      <c r="G66" s="160"/>
      <c r="H66" s="160"/>
      <c r="I66" s="160"/>
      <c r="J66" s="160"/>
      <c r="K66" s="160"/>
      <c r="L66" s="161"/>
      <c r="M66" s="157"/>
      <c r="N66" s="158"/>
    </row>
    <row r="67" spans="1:14" x14ac:dyDescent="0.25">
      <c r="A67" s="19"/>
      <c r="B67" s="159"/>
      <c r="C67" s="160"/>
      <c r="D67" s="160"/>
      <c r="E67" s="160"/>
      <c r="F67" s="160"/>
      <c r="G67" s="160"/>
      <c r="H67" s="160"/>
      <c r="I67" s="160"/>
      <c r="J67" s="160"/>
      <c r="K67" s="160"/>
      <c r="L67" s="161"/>
      <c r="M67" s="157"/>
      <c r="N67" s="158"/>
    </row>
    <row r="68" spans="1:14" x14ac:dyDescent="0.25">
      <c r="A68" s="19"/>
      <c r="B68" s="159"/>
      <c r="C68" s="160"/>
      <c r="D68" s="160"/>
      <c r="E68" s="160"/>
      <c r="F68" s="160"/>
      <c r="G68" s="160"/>
      <c r="H68" s="160"/>
      <c r="I68" s="160"/>
      <c r="J68" s="160"/>
      <c r="K68" s="160"/>
      <c r="L68" s="161"/>
      <c r="M68" s="157"/>
      <c r="N68" s="158"/>
    </row>
    <row r="69" spans="1:14" x14ac:dyDescent="0.25">
      <c r="A69" s="19"/>
      <c r="B69" s="159"/>
      <c r="C69" s="160"/>
      <c r="D69" s="160"/>
      <c r="E69" s="160"/>
      <c r="F69" s="160"/>
      <c r="G69" s="160"/>
      <c r="H69" s="160"/>
      <c r="I69" s="160"/>
      <c r="J69" s="160"/>
      <c r="K69" s="160"/>
      <c r="L69" s="161"/>
      <c r="M69" s="157"/>
      <c r="N69" s="158"/>
    </row>
    <row r="70" spans="1:14" x14ac:dyDescent="0.25">
      <c r="A70" s="19"/>
      <c r="B70" s="159"/>
      <c r="C70" s="160"/>
      <c r="D70" s="160"/>
      <c r="E70" s="160"/>
      <c r="F70" s="160"/>
      <c r="G70" s="160"/>
      <c r="H70" s="160"/>
      <c r="I70" s="160"/>
      <c r="J70" s="160"/>
      <c r="K70" s="160"/>
      <c r="L70" s="161"/>
      <c r="M70" s="157"/>
      <c r="N70" s="158"/>
    </row>
    <row r="71" spans="1:14" x14ac:dyDescent="0.25">
      <c r="A71" s="19"/>
      <c r="B71" s="159"/>
      <c r="C71" s="160"/>
      <c r="D71" s="160"/>
      <c r="E71" s="160"/>
      <c r="F71" s="160"/>
      <c r="G71" s="160"/>
      <c r="H71" s="160"/>
      <c r="I71" s="160"/>
      <c r="J71" s="160"/>
      <c r="K71" s="160"/>
      <c r="L71" s="161"/>
      <c r="M71" s="157"/>
      <c r="N71" s="158"/>
    </row>
    <row r="72" spans="1:14" x14ac:dyDescent="0.25">
      <c r="A72" s="19"/>
      <c r="B72" s="159"/>
      <c r="C72" s="160"/>
      <c r="D72" s="160"/>
      <c r="E72" s="160"/>
      <c r="F72" s="160"/>
      <c r="G72" s="160"/>
      <c r="H72" s="160"/>
      <c r="I72" s="160"/>
      <c r="J72" s="160"/>
      <c r="K72" s="160"/>
      <c r="L72" s="161"/>
      <c r="M72" s="157"/>
      <c r="N72" s="158"/>
    </row>
    <row r="73" spans="1:14" x14ac:dyDescent="0.25">
      <c r="A73" s="19"/>
      <c r="B73" s="159"/>
      <c r="C73" s="160"/>
      <c r="D73" s="160"/>
      <c r="E73" s="160"/>
      <c r="F73" s="160"/>
      <c r="G73" s="160"/>
      <c r="H73" s="160"/>
      <c r="I73" s="160"/>
      <c r="J73" s="160"/>
      <c r="K73" s="160"/>
      <c r="L73" s="161"/>
      <c r="M73" s="157"/>
      <c r="N73" s="158"/>
    </row>
    <row r="74" spans="1:14" x14ac:dyDescent="0.25">
      <c r="A74" s="20"/>
      <c r="B74" s="164"/>
      <c r="C74" s="165"/>
      <c r="D74" s="165"/>
      <c r="E74" s="165"/>
      <c r="F74" s="165"/>
      <c r="G74" s="165"/>
      <c r="H74" s="165"/>
      <c r="I74" s="165"/>
      <c r="J74" s="165"/>
      <c r="K74" s="165"/>
      <c r="L74" s="166"/>
      <c r="M74" s="162"/>
      <c r="N74" s="163"/>
    </row>
    <row r="65479" spans="251:255" x14ac:dyDescent="0.25">
      <c r="IQ65479" s="8" t="s">
        <v>32</v>
      </c>
      <c r="IR65479" s="8" t="s">
        <v>33</v>
      </c>
      <c r="IS65479" s="8" t="s">
        <v>34</v>
      </c>
      <c r="IT65479" s="8" t="s">
        <v>35</v>
      </c>
      <c r="IU65479" s="8" t="s">
        <v>36</v>
      </c>
    </row>
    <row r="65480" spans="251:255" x14ac:dyDescent="0.25">
      <c r="IQ65480" s="8" t="e">
        <f>#REF!&amp;#REF!</f>
        <v>#REF!</v>
      </c>
      <c r="IR65480" s="8">
        <f>$A$14</f>
        <v>0</v>
      </c>
      <c r="IS65480" s="8" t="str">
        <f>$B$19&amp;" - "&amp;$B$20&amp;" - "&amp;$B$21&amp;" - "&amp;$B$22&amp;" - "&amp;$I$19&amp;" - "&amp;$I$20&amp;" - "&amp;$I$21&amp;" - "&amp;$I$22</f>
        <v xml:space="preserve">Nomina della delegazione trattante di parte pubblica - Formazione in merito gli istituti contrattuali introdotti dal nuovo CCNL - Definizione, da parte dell'Amministrazione, degli indirizzi alla delegazione trattante e costituzione del fondo dellerisorse decentrate - Avvio e svolgimento della sessione di contrattazione tra parte datoriale e parte sindacale - Firma del CCDI di Ente -  -  - </v>
      </c>
      <c r="IT65480" s="8" t="e">
        <f>#REF!&amp;": "&amp;#REF!&amp;" - "&amp;#REF!&amp;": "&amp;#REF!&amp;" - "&amp;$A$28&amp;": "&amp;$I$28&amp;" - "&amp;$A$29&amp;": "&amp;$I$29&amp;" - "&amp;#REF!&amp;": "&amp;#REF!&amp;" - "&amp;#REF!&amp;": "&amp;#REF!&amp;" - "&amp;$A$32&amp;": "&amp;$I$32&amp;" - "&amp;$A$33&amp;": "&amp;$I$33&amp;" - "&amp;#REF!&amp;": "&amp;#REF!&amp;" - "&amp;$A$34&amp;": "&amp;$I$34&amp;" - "&amp;$A$36&amp;": "&amp;$I$36&amp;" - "&amp;$A$37&amp;": "&amp;$I$37&amp;" - "&amp;$A$38&amp;": "&amp;$I$38</f>
        <v>#REF!</v>
      </c>
      <c r="IU65480" s="8" t="e">
        <f>#REF!</f>
        <v>#REF!</v>
      </c>
    </row>
  </sheetData>
  <sheetProtection formatCells="0" formatColumns="0" formatRows="0"/>
  <mergeCells count="131">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M17:N17"/>
    <mergeCell ref="A18:N18"/>
    <mergeCell ref="B19:G19"/>
    <mergeCell ref="I19:N19"/>
    <mergeCell ref="B20:G20"/>
    <mergeCell ref="I20:N20"/>
    <mergeCell ref="A7:B7"/>
    <mergeCell ref="C7:N7"/>
    <mergeCell ref="C8:N15"/>
    <mergeCell ref="A10:B15"/>
    <mergeCell ref="C16:H17"/>
    <mergeCell ref="I16:J16"/>
    <mergeCell ref="K16:L16"/>
    <mergeCell ref="M16:N16"/>
    <mergeCell ref="I17:J17"/>
    <mergeCell ref="K17:L17"/>
    <mergeCell ref="A26:F26"/>
    <mergeCell ref="G26:H26"/>
    <mergeCell ref="I26:J26"/>
    <mergeCell ref="K26:L26"/>
    <mergeCell ref="A27:F27"/>
    <mergeCell ref="G27:H27"/>
    <mergeCell ref="I27:J27"/>
    <mergeCell ref="K27:L27"/>
    <mergeCell ref="B21:G21"/>
    <mergeCell ref="I21:N21"/>
    <mergeCell ref="B22:G22"/>
    <mergeCell ref="I22:N22"/>
    <mergeCell ref="A24:N24"/>
    <mergeCell ref="A25:F25"/>
    <mergeCell ref="G25:H25"/>
    <mergeCell ref="I25:J25"/>
    <mergeCell ref="K25:L25"/>
    <mergeCell ref="A30:F30"/>
    <mergeCell ref="G30:H30"/>
    <mergeCell ref="I30:J30"/>
    <mergeCell ref="K30:L30"/>
    <mergeCell ref="A31:F31"/>
    <mergeCell ref="G31:H31"/>
    <mergeCell ref="I31:J31"/>
    <mergeCell ref="K31:L31"/>
    <mergeCell ref="A28:F28"/>
    <mergeCell ref="G28:H28"/>
    <mergeCell ref="I28:J28"/>
    <mergeCell ref="K28:L28"/>
    <mergeCell ref="A29:F29"/>
    <mergeCell ref="G29:H29"/>
    <mergeCell ref="I29:J29"/>
    <mergeCell ref="K29:L29"/>
    <mergeCell ref="A34:F34"/>
    <mergeCell ref="G34:H34"/>
    <mergeCell ref="I34:J34"/>
    <mergeCell ref="K34:L34"/>
    <mergeCell ref="A35:F35"/>
    <mergeCell ref="G35:H35"/>
    <mergeCell ref="I35:J35"/>
    <mergeCell ref="K35:L35"/>
    <mergeCell ref="A32:F32"/>
    <mergeCell ref="G32:H32"/>
    <mergeCell ref="I32:J32"/>
    <mergeCell ref="K32:L32"/>
    <mergeCell ref="A33:F33"/>
    <mergeCell ref="G33:H33"/>
    <mergeCell ref="I33:J33"/>
    <mergeCell ref="K33:L33"/>
    <mergeCell ref="A38:F38"/>
    <mergeCell ref="G38:H38"/>
    <mergeCell ref="I38:J38"/>
    <mergeCell ref="K38:L38"/>
    <mergeCell ref="A40:N40"/>
    <mergeCell ref="A41:B41"/>
    <mergeCell ref="A36:F36"/>
    <mergeCell ref="G36:H36"/>
    <mergeCell ref="I36:J36"/>
    <mergeCell ref="K36:L36"/>
    <mergeCell ref="A37:F37"/>
    <mergeCell ref="G37:H37"/>
    <mergeCell ref="I37:J37"/>
    <mergeCell ref="K37:L37"/>
    <mergeCell ref="A54:B55"/>
    <mergeCell ref="A56:B57"/>
    <mergeCell ref="A60:N60"/>
    <mergeCell ref="B61:L61"/>
    <mergeCell ref="M61:N61"/>
    <mergeCell ref="B62:L62"/>
    <mergeCell ref="M62:N62"/>
    <mergeCell ref="A42:B43"/>
    <mergeCell ref="A44:B45"/>
    <mergeCell ref="A46:B47"/>
    <mergeCell ref="A48:B49"/>
    <mergeCell ref="A50:B51"/>
    <mergeCell ref="A52:B53"/>
    <mergeCell ref="B66:L66"/>
    <mergeCell ref="M66:N66"/>
    <mergeCell ref="B67:L67"/>
    <mergeCell ref="M67:N67"/>
    <mergeCell ref="B68:L68"/>
    <mergeCell ref="M68:N68"/>
    <mergeCell ref="B63:L63"/>
    <mergeCell ref="M63:N63"/>
    <mergeCell ref="B64:L64"/>
    <mergeCell ref="M64:N64"/>
    <mergeCell ref="B65:L65"/>
    <mergeCell ref="M65:N65"/>
    <mergeCell ref="B72:L72"/>
    <mergeCell ref="M72:N72"/>
    <mergeCell ref="B73:L73"/>
    <mergeCell ref="M73:N73"/>
    <mergeCell ref="B74:L74"/>
    <mergeCell ref="M74:N74"/>
    <mergeCell ref="B69:L69"/>
    <mergeCell ref="M69:N69"/>
    <mergeCell ref="B70:L70"/>
    <mergeCell ref="M70:N70"/>
    <mergeCell ref="B71:L71"/>
    <mergeCell ref="M71:N71"/>
  </mergeCells>
  <conditionalFormatting sqref="C42:N42 C44:N44 C46:N46 C48:N48 C50:N50 C52:N52 C54:N54 C56:N56">
    <cfRule type="cellIs" dxfId="6" priority="1" stopIfTrue="1" operator="equal">
      <formula>"x"</formula>
    </cfRule>
  </conditionalFormatting>
  <conditionalFormatting sqref="C43:N43 C45:N45 C47:N47 C49:N49 C51:N51 C53:N53 C55:N55 C57:N57">
    <cfRule type="cellIs" dxfId="5"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2:N57" xr:uid="{87E9735C-7A0F-455B-8625-74F3679B7F53}"/>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38"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A2BE9-F00F-4F43-B83B-5D4E485DD180}">
  <dimension ref="A1:IU65491"/>
  <sheetViews>
    <sheetView topLeftCell="A5" zoomScaleNormal="100" workbookViewId="0">
      <selection activeCell="R12" sqref="R12"/>
    </sheetView>
  </sheetViews>
  <sheetFormatPr defaultColWidth="9.109375" defaultRowHeight="13.2" x14ac:dyDescent="0.25"/>
  <cols>
    <col min="1" max="2" width="8.5546875" style="1" customWidth="1"/>
    <col min="3" max="8" width="6.5546875" style="1" customWidth="1"/>
    <col min="9" max="9" width="8.109375" style="1" customWidth="1"/>
    <col min="10" max="14" width="6.5546875" style="1" customWidth="1"/>
    <col min="15" max="15" width="30.21875" style="1" customWidth="1"/>
    <col min="16" max="16" width="10" style="1" bestFit="1" customWidth="1"/>
    <col min="17" max="244" width="9.109375" style="1"/>
    <col min="245" max="245" width="14.109375" style="1" bestFit="1" customWidth="1"/>
    <col min="246" max="16384" width="9.109375" style="1"/>
  </cols>
  <sheetData>
    <row r="1" spans="1:14" ht="18" customHeight="1" thickBot="1" x14ac:dyDescent="0.3">
      <c r="A1" s="85" t="s">
        <v>44</v>
      </c>
      <c r="B1" s="85"/>
      <c r="C1" s="85"/>
      <c r="D1" s="85"/>
      <c r="E1" s="85"/>
      <c r="F1" s="85"/>
      <c r="G1" s="85"/>
      <c r="H1" s="85"/>
      <c r="I1" s="85"/>
      <c r="J1" s="85"/>
      <c r="K1" s="85"/>
      <c r="L1" s="85"/>
      <c r="M1" s="85"/>
      <c r="N1" s="85"/>
    </row>
    <row r="2" spans="1:14" s="38" customFormat="1" ht="12" thickBot="1" x14ac:dyDescent="0.3">
      <c r="A2" s="86" t="s">
        <v>53</v>
      </c>
      <c r="B2" s="87"/>
      <c r="C2" s="87"/>
      <c r="D2" s="87"/>
      <c r="E2" s="87" t="s">
        <v>0</v>
      </c>
      <c r="F2" s="87"/>
      <c r="G2" s="87"/>
      <c r="H2" s="87"/>
      <c r="I2" s="87" t="s">
        <v>1</v>
      </c>
      <c r="J2" s="87"/>
      <c r="K2" s="87"/>
      <c r="L2" s="87"/>
      <c r="M2" s="87"/>
      <c r="N2" s="88"/>
    </row>
    <row r="3" spans="1:14" s="38" customFormat="1" ht="11.4" x14ac:dyDescent="0.25">
      <c r="A3" s="89"/>
      <c r="B3" s="90"/>
      <c r="C3" s="90"/>
      <c r="D3" s="90"/>
      <c r="E3" s="90"/>
      <c r="F3" s="90"/>
      <c r="G3" s="90"/>
      <c r="H3" s="90"/>
      <c r="I3" s="93" t="s">
        <v>46</v>
      </c>
      <c r="J3" s="94"/>
      <c r="K3" s="94"/>
      <c r="L3" s="94"/>
      <c r="M3" s="94"/>
      <c r="N3" s="95"/>
    </row>
    <row r="4" spans="1:14" s="38" customFormat="1" ht="11.4" x14ac:dyDescent="0.25">
      <c r="A4" s="91"/>
      <c r="B4" s="92"/>
      <c r="C4" s="92"/>
      <c r="D4" s="92"/>
      <c r="E4" s="92"/>
      <c r="F4" s="92"/>
      <c r="G4" s="92"/>
      <c r="H4" s="92"/>
      <c r="I4" s="96"/>
      <c r="J4" s="97"/>
      <c r="K4" s="97"/>
      <c r="L4" s="97"/>
      <c r="M4" s="97"/>
      <c r="N4" s="98"/>
    </row>
    <row r="5" spans="1:14" s="38" customFormat="1" ht="27" customHeight="1" x14ac:dyDescent="0.25">
      <c r="A5" s="200" t="s">
        <v>2</v>
      </c>
      <c r="B5" s="201"/>
      <c r="C5" s="202"/>
      <c r="D5" s="202"/>
      <c r="E5" s="202"/>
      <c r="F5" s="202"/>
      <c r="G5" s="202"/>
      <c r="H5" s="202"/>
      <c r="I5" s="201" t="s">
        <v>3</v>
      </c>
      <c r="J5" s="201"/>
      <c r="K5" s="63" t="s">
        <v>48</v>
      </c>
      <c r="L5" s="64"/>
      <c r="M5" s="64"/>
      <c r="N5" s="65"/>
    </row>
    <row r="6" spans="1:14" ht="22.5" customHeight="1" x14ac:dyDescent="0.25">
      <c r="A6" s="203" t="s">
        <v>4</v>
      </c>
      <c r="B6" s="204"/>
      <c r="C6" s="205"/>
      <c r="D6" s="205"/>
      <c r="E6" s="205"/>
      <c r="F6" s="205"/>
      <c r="G6" s="205"/>
      <c r="H6" s="205"/>
      <c r="I6" s="204" t="s">
        <v>5</v>
      </c>
      <c r="J6" s="204"/>
      <c r="K6" s="71">
        <v>10</v>
      </c>
      <c r="L6" s="71"/>
      <c r="M6" s="71"/>
      <c r="N6" s="72"/>
    </row>
    <row r="7" spans="1:14" ht="29.25" customHeight="1" x14ac:dyDescent="0.25">
      <c r="A7" s="101" t="s">
        <v>6</v>
      </c>
      <c r="B7" s="102"/>
      <c r="C7" s="219" t="s">
        <v>131</v>
      </c>
      <c r="D7" s="220"/>
      <c r="E7" s="220"/>
      <c r="F7" s="220"/>
      <c r="G7" s="220"/>
      <c r="H7" s="220"/>
      <c r="I7" s="220"/>
      <c r="J7" s="220"/>
      <c r="K7" s="220"/>
      <c r="L7" s="220"/>
      <c r="M7" s="220"/>
      <c r="N7" s="221"/>
    </row>
    <row r="8" spans="1:14" ht="12.75" customHeight="1" x14ac:dyDescent="0.25">
      <c r="A8" s="39"/>
      <c r="B8" s="4"/>
      <c r="C8" s="106" t="s">
        <v>132</v>
      </c>
      <c r="D8" s="107"/>
      <c r="E8" s="107"/>
      <c r="F8" s="107"/>
      <c r="G8" s="107"/>
      <c r="H8" s="107"/>
      <c r="I8" s="107"/>
      <c r="J8" s="107"/>
      <c r="K8" s="107"/>
      <c r="L8" s="107"/>
      <c r="M8" s="107"/>
      <c r="N8" s="108"/>
    </row>
    <row r="9" spans="1:14" ht="12.75" customHeight="1" x14ac:dyDescent="0.25">
      <c r="A9" s="5"/>
      <c r="B9" s="6"/>
      <c r="C9" s="106"/>
      <c r="D9" s="107"/>
      <c r="E9" s="107"/>
      <c r="F9" s="107"/>
      <c r="G9" s="107"/>
      <c r="H9" s="107"/>
      <c r="I9" s="107"/>
      <c r="J9" s="107"/>
      <c r="K9" s="107"/>
      <c r="L9" s="107"/>
      <c r="M9" s="107"/>
      <c r="N9" s="108"/>
    </row>
    <row r="10" spans="1:14" ht="39.6" customHeight="1" x14ac:dyDescent="0.25">
      <c r="A10" s="112" t="s">
        <v>7</v>
      </c>
      <c r="B10" s="113"/>
      <c r="C10" s="106"/>
      <c r="D10" s="107"/>
      <c r="E10" s="107"/>
      <c r="F10" s="107"/>
      <c r="G10" s="107"/>
      <c r="H10" s="107"/>
      <c r="I10" s="107"/>
      <c r="J10" s="107"/>
      <c r="K10" s="107"/>
      <c r="L10" s="107"/>
      <c r="M10" s="107"/>
      <c r="N10" s="108"/>
    </row>
    <row r="11" spans="1:14" ht="12.75" customHeight="1" x14ac:dyDescent="0.25">
      <c r="A11" s="112"/>
      <c r="B11" s="113"/>
      <c r="C11" s="106"/>
      <c r="D11" s="107"/>
      <c r="E11" s="107"/>
      <c r="F11" s="107"/>
      <c r="G11" s="107"/>
      <c r="H11" s="107"/>
      <c r="I11" s="107"/>
      <c r="J11" s="107"/>
      <c r="K11" s="107"/>
      <c r="L11" s="107"/>
      <c r="M11" s="107"/>
      <c r="N11" s="108"/>
    </row>
    <row r="12" spans="1:14" ht="27.6" customHeight="1" x14ac:dyDescent="0.25">
      <c r="A12" s="112"/>
      <c r="B12" s="113"/>
      <c r="C12" s="106"/>
      <c r="D12" s="107"/>
      <c r="E12" s="107"/>
      <c r="F12" s="107"/>
      <c r="G12" s="107"/>
      <c r="H12" s="107"/>
      <c r="I12" s="107"/>
      <c r="J12" s="107"/>
      <c r="K12" s="107"/>
      <c r="L12" s="107"/>
      <c r="M12" s="107"/>
      <c r="N12" s="108"/>
    </row>
    <row r="13" spans="1:14" ht="12.75" customHeight="1" x14ac:dyDescent="0.25">
      <c r="A13" s="112"/>
      <c r="B13" s="113"/>
      <c r="C13" s="106"/>
      <c r="D13" s="107"/>
      <c r="E13" s="107"/>
      <c r="F13" s="107"/>
      <c r="G13" s="107"/>
      <c r="H13" s="107"/>
      <c r="I13" s="107"/>
      <c r="J13" s="107"/>
      <c r="K13" s="107"/>
      <c r="L13" s="107"/>
      <c r="M13" s="107"/>
      <c r="N13" s="108"/>
    </row>
    <row r="14" spans="1:14" ht="25.2" customHeight="1" x14ac:dyDescent="0.25">
      <c r="A14" s="112"/>
      <c r="B14" s="113"/>
      <c r="C14" s="106"/>
      <c r="D14" s="107"/>
      <c r="E14" s="107"/>
      <c r="F14" s="107"/>
      <c r="G14" s="107"/>
      <c r="H14" s="107"/>
      <c r="I14" s="107"/>
      <c r="J14" s="107"/>
      <c r="K14" s="107"/>
      <c r="L14" s="107"/>
      <c r="M14" s="107"/>
      <c r="N14" s="108"/>
    </row>
    <row r="15" spans="1:14" ht="12.75" customHeight="1" x14ac:dyDescent="0.25">
      <c r="A15" s="112"/>
      <c r="B15" s="113"/>
      <c r="C15" s="106"/>
      <c r="D15" s="107"/>
      <c r="E15" s="107"/>
      <c r="F15" s="107"/>
      <c r="G15" s="107"/>
      <c r="H15" s="107"/>
      <c r="I15" s="107"/>
      <c r="J15" s="107"/>
      <c r="K15" s="107"/>
      <c r="L15" s="107"/>
      <c r="M15" s="107"/>
      <c r="N15" s="108"/>
    </row>
    <row r="16" spans="1:14" ht="12.75" customHeight="1" x14ac:dyDescent="0.25">
      <c r="A16" s="112"/>
      <c r="B16" s="113"/>
      <c r="C16" s="106"/>
      <c r="D16" s="107"/>
      <c r="E16" s="107"/>
      <c r="F16" s="107"/>
      <c r="G16" s="107"/>
      <c r="H16" s="107"/>
      <c r="I16" s="107"/>
      <c r="J16" s="107"/>
      <c r="K16" s="107"/>
      <c r="L16" s="107"/>
      <c r="M16" s="107"/>
      <c r="N16" s="108"/>
    </row>
    <row r="17" spans="1:14" ht="12.75" customHeight="1" x14ac:dyDescent="0.25">
      <c r="A17" s="112"/>
      <c r="B17" s="113"/>
      <c r="C17" s="106"/>
      <c r="D17" s="107"/>
      <c r="E17" s="107"/>
      <c r="F17" s="107"/>
      <c r="G17" s="107"/>
      <c r="H17" s="107"/>
      <c r="I17" s="107"/>
      <c r="J17" s="107"/>
      <c r="K17" s="107"/>
      <c r="L17" s="107"/>
      <c r="M17" s="107"/>
      <c r="N17" s="108"/>
    </row>
    <row r="18" spans="1:14" ht="6" customHeight="1" x14ac:dyDescent="0.25">
      <c r="A18" s="114"/>
      <c r="B18" s="115"/>
      <c r="C18" s="109"/>
      <c r="D18" s="110"/>
      <c r="E18" s="110"/>
      <c r="F18" s="110"/>
      <c r="G18" s="110"/>
      <c r="H18" s="110"/>
      <c r="I18" s="110"/>
      <c r="J18" s="110"/>
      <c r="K18" s="110"/>
      <c r="L18" s="110"/>
      <c r="M18" s="110"/>
      <c r="N18" s="111"/>
    </row>
    <row r="19" spans="1:14" ht="12.75" customHeight="1" x14ac:dyDescent="0.25">
      <c r="A19" s="7"/>
      <c r="B19" s="8"/>
      <c r="C19" s="193" t="s">
        <v>8</v>
      </c>
      <c r="D19" s="194"/>
      <c r="E19" s="194"/>
      <c r="F19" s="194"/>
      <c r="G19" s="194"/>
      <c r="H19" s="195"/>
      <c r="I19" s="199">
        <v>2026</v>
      </c>
      <c r="J19" s="199"/>
      <c r="K19" s="199">
        <v>2027</v>
      </c>
      <c r="L19" s="199"/>
      <c r="M19" s="199">
        <v>2028</v>
      </c>
      <c r="N19" s="199"/>
    </row>
    <row r="20" spans="1:14" ht="12.75" customHeight="1" x14ac:dyDescent="0.25">
      <c r="A20" s="7"/>
      <c r="B20" s="8"/>
      <c r="C20" s="196"/>
      <c r="D20" s="197"/>
      <c r="E20" s="197"/>
      <c r="F20" s="197"/>
      <c r="G20" s="197"/>
      <c r="H20" s="198"/>
      <c r="I20" s="99" t="s">
        <v>45</v>
      </c>
      <c r="J20" s="99"/>
      <c r="K20" s="99" t="s">
        <v>45</v>
      </c>
      <c r="L20" s="99"/>
      <c r="M20" s="99" t="s">
        <v>45</v>
      </c>
      <c r="N20" s="100"/>
    </row>
    <row r="21" spans="1:14" ht="18.75" customHeight="1" x14ac:dyDescent="0.25">
      <c r="A21" s="73" t="s">
        <v>9</v>
      </c>
      <c r="B21" s="74"/>
      <c r="C21" s="74"/>
      <c r="D21" s="74"/>
      <c r="E21" s="74"/>
      <c r="F21" s="74"/>
      <c r="G21" s="74"/>
      <c r="H21" s="74"/>
      <c r="I21" s="74"/>
      <c r="J21" s="74"/>
      <c r="K21" s="74"/>
      <c r="L21" s="74"/>
      <c r="M21" s="74"/>
      <c r="N21" s="75"/>
    </row>
    <row r="22" spans="1:14" ht="45.6" customHeight="1" x14ac:dyDescent="0.25">
      <c r="A22" s="40">
        <f>IF(B22&lt;&gt;"",1,"")</f>
        <v>1</v>
      </c>
      <c r="B22" s="76" t="s">
        <v>133</v>
      </c>
      <c r="C22" s="77"/>
      <c r="D22" s="77"/>
      <c r="E22" s="77"/>
      <c r="F22" s="77"/>
      <c r="G22" s="78"/>
      <c r="H22" s="41">
        <f>IF(I22&lt;&gt;"",A25+1,"")</f>
        <v>5</v>
      </c>
      <c r="I22" s="206" t="s">
        <v>134</v>
      </c>
      <c r="J22" s="207"/>
      <c r="K22" s="207"/>
      <c r="L22" s="207"/>
      <c r="M22" s="207"/>
      <c r="N22" s="208"/>
    </row>
    <row r="23" spans="1:14" ht="46.8" customHeight="1" x14ac:dyDescent="0.25">
      <c r="A23" s="42">
        <f>IF(B23&lt;&gt;"",A22+1,"")</f>
        <v>2</v>
      </c>
      <c r="B23" s="216" t="s">
        <v>135</v>
      </c>
      <c r="C23" s="217"/>
      <c r="D23" s="217"/>
      <c r="E23" s="217"/>
      <c r="F23" s="217"/>
      <c r="G23" s="218"/>
      <c r="H23" s="43" t="str">
        <f>IF(I23&lt;&gt;"",H22+1,"")</f>
        <v/>
      </c>
      <c r="I23" s="82"/>
      <c r="J23" s="180"/>
      <c r="K23" s="180"/>
      <c r="L23" s="180"/>
      <c r="M23" s="180"/>
      <c r="N23" s="181"/>
    </row>
    <row r="24" spans="1:14" ht="42" customHeight="1" x14ac:dyDescent="0.25">
      <c r="A24" s="42">
        <f>IF(B24&lt;&gt;"",A23+1,"")</f>
        <v>3</v>
      </c>
      <c r="B24" s="76" t="s">
        <v>136</v>
      </c>
      <c r="C24" s="77"/>
      <c r="D24" s="77"/>
      <c r="E24" s="77"/>
      <c r="F24" s="77"/>
      <c r="G24" s="78"/>
      <c r="H24" s="43" t="str">
        <f>IF(I24&lt;&gt;"",H23+1,"")</f>
        <v/>
      </c>
      <c r="I24" s="82"/>
      <c r="J24" s="180"/>
      <c r="K24" s="180"/>
      <c r="L24" s="180"/>
      <c r="M24" s="180"/>
      <c r="N24" s="181"/>
    </row>
    <row r="25" spans="1:14" ht="42.6" customHeight="1" x14ac:dyDescent="0.25">
      <c r="A25" s="44">
        <f>IF(B25&lt;&gt;"",A24+1,"")</f>
        <v>4</v>
      </c>
      <c r="B25" s="76" t="s">
        <v>137</v>
      </c>
      <c r="C25" s="77"/>
      <c r="D25" s="77"/>
      <c r="E25" s="77"/>
      <c r="F25" s="77"/>
      <c r="G25" s="78"/>
      <c r="H25" s="45" t="str">
        <f>IF(I25&lt;&gt;"",H24+1,"")</f>
        <v/>
      </c>
      <c r="I25" s="182"/>
      <c r="J25" s="183"/>
      <c r="K25" s="183"/>
      <c r="L25" s="183"/>
      <c r="M25" s="183"/>
      <c r="N25" s="184"/>
    </row>
    <row r="26" spans="1:14" ht="12.75" customHeight="1" x14ac:dyDescent="0.25">
      <c r="A26" s="9"/>
      <c r="B26" s="10"/>
      <c r="C26" s="10"/>
      <c r="D26" s="10"/>
      <c r="E26" s="10"/>
      <c r="F26" s="10"/>
      <c r="G26" s="10"/>
      <c r="H26" s="10"/>
      <c r="I26" s="10"/>
      <c r="J26" s="10"/>
      <c r="K26" s="10"/>
      <c r="L26" s="10"/>
      <c r="M26" s="10"/>
      <c r="N26" s="11"/>
    </row>
    <row r="27" spans="1:14" x14ac:dyDescent="0.25">
      <c r="A27" s="126" t="s">
        <v>10</v>
      </c>
      <c r="B27" s="127"/>
      <c r="C27" s="127"/>
      <c r="D27" s="127"/>
      <c r="E27" s="127"/>
      <c r="F27" s="127"/>
      <c r="G27" s="127"/>
      <c r="H27" s="127"/>
      <c r="I27" s="127"/>
      <c r="J27" s="127"/>
      <c r="K27" s="127"/>
      <c r="L27" s="127"/>
      <c r="M27" s="127"/>
      <c r="N27" s="128"/>
    </row>
    <row r="28" spans="1:14" x14ac:dyDescent="0.25">
      <c r="A28" s="129" t="s">
        <v>38</v>
      </c>
      <c r="B28" s="130"/>
      <c r="C28" s="130"/>
      <c r="D28" s="130"/>
      <c r="E28" s="130"/>
      <c r="F28" s="130"/>
      <c r="G28" s="131" t="s">
        <v>11</v>
      </c>
      <c r="H28" s="132"/>
      <c r="I28" s="131" t="s">
        <v>12</v>
      </c>
      <c r="J28" s="132"/>
      <c r="K28" s="131" t="s">
        <v>13</v>
      </c>
      <c r="L28" s="132"/>
      <c r="M28" s="28">
        <v>2026</v>
      </c>
      <c r="N28" s="28">
        <v>2027</v>
      </c>
    </row>
    <row r="29" spans="1:14" ht="27" customHeight="1" x14ac:dyDescent="0.25">
      <c r="A29" s="174" t="s">
        <v>138</v>
      </c>
      <c r="B29" s="175"/>
      <c r="C29" s="175"/>
      <c r="D29" s="175"/>
      <c r="E29" s="175"/>
      <c r="F29" s="176"/>
      <c r="G29" s="133" t="s">
        <v>115</v>
      </c>
      <c r="H29" s="134"/>
      <c r="I29" s="133"/>
      <c r="J29" s="134"/>
      <c r="K29" s="133"/>
      <c r="L29" s="134"/>
      <c r="M29" s="12"/>
      <c r="N29" s="31"/>
    </row>
    <row r="30" spans="1:14" ht="24.6" customHeight="1" x14ac:dyDescent="0.25">
      <c r="A30" s="177" t="s">
        <v>139</v>
      </c>
      <c r="B30" s="178"/>
      <c r="C30" s="178"/>
      <c r="D30" s="178"/>
      <c r="E30" s="178"/>
      <c r="F30" s="179"/>
      <c r="G30" s="58" t="s">
        <v>115</v>
      </c>
      <c r="H30" s="59"/>
      <c r="I30" s="58"/>
      <c r="J30" s="59"/>
      <c r="K30" s="58"/>
      <c r="L30" s="59"/>
      <c r="M30" s="13"/>
      <c r="N30" s="32"/>
    </row>
    <row r="31" spans="1:14" x14ac:dyDescent="0.25">
      <c r="A31" s="55" t="s">
        <v>140</v>
      </c>
      <c r="B31" s="56"/>
      <c r="C31" s="56"/>
      <c r="D31" s="56"/>
      <c r="E31" s="56"/>
      <c r="F31" s="57"/>
      <c r="G31" s="58" t="s">
        <v>141</v>
      </c>
      <c r="H31" s="59"/>
      <c r="I31" s="58"/>
      <c r="J31" s="59"/>
      <c r="K31" s="58"/>
      <c r="L31" s="59"/>
      <c r="M31" s="13"/>
      <c r="N31" s="32"/>
    </row>
    <row r="32" spans="1:14" x14ac:dyDescent="0.25">
      <c r="A32" s="55" t="s">
        <v>142</v>
      </c>
      <c r="B32" s="56"/>
      <c r="C32" s="56"/>
      <c r="D32" s="56"/>
      <c r="E32" s="56"/>
      <c r="F32" s="57"/>
      <c r="G32" s="58" t="s">
        <v>141</v>
      </c>
      <c r="H32" s="59"/>
      <c r="I32" s="58"/>
      <c r="J32" s="59"/>
      <c r="K32" s="58"/>
      <c r="L32" s="59"/>
      <c r="M32" s="13"/>
      <c r="N32" s="32"/>
    </row>
    <row r="33" spans="1:14" x14ac:dyDescent="0.25">
      <c r="A33" s="55" t="s">
        <v>143</v>
      </c>
      <c r="B33" s="56"/>
      <c r="C33" s="56"/>
      <c r="D33" s="56"/>
      <c r="E33" s="56"/>
      <c r="F33" s="57"/>
      <c r="G33" s="137" t="s">
        <v>141</v>
      </c>
      <c r="H33" s="59"/>
      <c r="I33" s="58"/>
      <c r="J33" s="59"/>
      <c r="K33" s="58"/>
      <c r="L33" s="59"/>
      <c r="M33" s="13"/>
      <c r="N33" s="32"/>
    </row>
    <row r="34" spans="1:14" x14ac:dyDescent="0.25">
      <c r="A34" s="58"/>
      <c r="B34" s="167"/>
      <c r="C34" s="167"/>
      <c r="D34" s="167"/>
      <c r="E34" s="167"/>
      <c r="F34" s="59"/>
      <c r="G34" s="58"/>
      <c r="H34" s="59"/>
      <c r="I34" s="58"/>
      <c r="J34" s="59"/>
      <c r="K34" s="58"/>
      <c r="L34" s="59"/>
      <c r="M34" s="13"/>
      <c r="N34" s="32"/>
    </row>
    <row r="35" spans="1:14" x14ac:dyDescent="0.25">
      <c r="A35" s="58"/>
      <c r="B35" s="167"/>
      <c r="C35" s="167"/>
      <c r="D35" s="167"/>
      <c r="E35" s="167"/>
      <c r="F35" s="59"/>
      <c r="G35" s="58"/>
      <c r="H35" s="59"/>
      <c r="I35" s="58"/>
      <c r="J35" s="59"/>
      <c r="K35" s="58"/>
      <c r="L35" s="59"/>
      <c r="M35" s="13"/>
      <c r="N35" s="32"/>
    </row>
    <row r="36" spans="1:14" x14ac:dyDescent="0.25">
      <c r="A36" s="129" t="s">
        <v>79</v>
      </c>
      <c r="B36" s="130"/>
      <c r="C36" s="130"/>
      <c r="D36" s="130"/>
      <c r="E36" s="130"/>
      <c r="F36" s="130"/>
      <c r="G36" s="131" t="s">
        <v>11</v>
      </c>
      <c r="H36" s="132"/>
      <c r="I36" s="131" t="s">
        <v>12</v>
      </c>
      <c r="J36" s="132"/>
      <c r="K36" s="131" t="s">
        <v>13</v>
      </c>
      <c r="L36" s="132"/>
      <c r="M36" s="28">
        <v>2026</v>
      </c>
      <c r="N36" s="28">
        <v>2027</v>
      </c>
    </row>
    <row r="37" spans="1:14" x14ac:dyDescent="0.25">
      <c r="A37" s="170" t="s">
        <v>144</v>
      </c>
      <c r="B37" s="171"/>
      <c r="C37" s="171"/>
      <c r="D37" s="171"/>
      <c r="E37" s="171"/>
      <c r="F37" s="172"/>
      <c r="G37" s="173">
        <v>1</v>
      </c>
      <c r="H37" s="134"/>
      <c r="I37" s="133"/>
      <c r="J37" s="134"/>
      <c r="K37" s="133"/>
      <c r="L37" s="134"/>
      <c r="M37" s="12"/>
      <c r="N37" s="31"/>
    </row>
    <row r="38" spans="1:14" x14ac:dyDescent="0.25">
      <c r="A38" s="58"/>
      <c r="B38" s="167"/>
      <c r="C38" s="167"/>
      <c r="D38" s="167"/>
      <c r="E38" s="167"/>
      <c r="F38" s="59"/>
      <c r="G38" s="58"/>
      <c r="H38" s="59"/>
      <c r="I38" s="58"/>
      <c r="J38" s="59"/>
      <c r="K38" s="58"/>
      <c r="L38" s="59"/>
      <c r="M38" s="13"/>
      <c r="N38" s="32"/>
    </row>
    <row r="39" spans="1:14" x14ac:dyDescent="0.25">
      <c r="A39" s="58"/>
      <c r="B39" s="167"/>
      <c r="C39" s="167"/>
      <c r="D39" s="167"/>
      <c r="E39" s="167"/>
      <c r="F39" s="59"/>
      <c r="G39" s="58"/>
      <c r="H39" s="59"/>
      <c r="I39" s="58"/>
      <c r="J39" s="59"/>
      <c r="K39" s="58"/>
      <c r="L39" s="59"/>
      <c r="M39" s="13"/>
      <c r="N39" s="32"/>
    </row>
    <row r="40" spans="1:14" x14ac:dyDescent="0.25">
      <c r="A40" s="129" t="s">
        <v>39</v>
      </c>
      <c r="B40" s="130"/>
      <c r="C40" s="130"/>
      <c r="D40" s="130"/>
      <c r="E40" s="130"/>
      <c r="F40" s="130"/>
      <c r="G40" s="131" t="s">
        <v>11</v>
      </c>
      <c r="H40" s="132"/>
      <c r="I40" s="131" t="s">
        <v>12</v>
      </c>
      <c r="J40" s="132"/>
      <c r="K40" s="131" t="s">
        <v>13</v>
      </c>
      <c r="L40" s="132"/>
      <c r="M40" s="28">
        <v>2026</v>
      </c>
      <c r="N40" s="28">
        <v>2027</v>
      </c>
    </row>
    <row r="41" spans="1:14" x14ac:dyDescent="0.25">
      <c r="A41" s="55" t="s">
        <v>145</v>
      </c>
      <c r="B41" s="56"/>
      <c r="C41" s="56"/>
      <c r="D41" s="56"/>
      <c r="E41" s="56"/>
      <c r="F41" s="57"/>
      <c r="G41" s="133" t="s">
        <v>146</v>
      </c>
      <c r="H41" s="134"/>
      <c r="I41" s="168"/>
      <c r="J41" s="169"/>
      <c r="K41" s="168"/>
      <c r="L41" s="169"/>
      <c r="M41" s="47"/>
      <c r="N41" s="48"/>
    </row>
    <row r="42" spans="1:14" x14ac:dyDescent="0.25">
      <c r="A42" s="58"/>
      <c r="B42" s="167"/>
      <c r="C42" s="167"/>
      <c r="D42" s="167"/>
      <c r="E42" s="167"/>
      <c r="F42" s="59"/>
      <c r="G42" s="58"/>
      <c r="H42" s="59"/>
      <c r="I42" s="58"/>
      <c r="J42" s="59"/>
      <c r="K42" s="58"/>
      <c r="L42" s="59"/>
      <c r="M42" s="13"/>
      <c r="N42" s="32"/>
    </row>
    <row r="43" spans="1:14" x14ac:dyDescent="0.25">
      <c r="A43" s="58"/>
      <c r="B43" s="167"/>
      <c r="C43" s="167"/>
      <c r="D43" s="167"/>
      <c r="E43" s="167"/>
      <c r="F43" s="59"/>
      <c r="G43" s="58"/>
      <c r="H43" s="59"/>
      <c r="I43" s="58"/>
      <c r="J43" s="59"/>
      <c r="K43" s="58"/>
      <c r="L43" s="59"/>
      <c r="M43" s="13"/>
      <c r="N43" s="32"/>
    </row>
    <row r="44" spans="1:14" x14ac:dyDescent="0.25">
      <c r="A44" s="58"/>
      <c r="B44" s="167"/>
      <c r="C44" s="167"/>
      <c r="D44" s="167"/>
      <c r="E44" s="167"/>
      <c r="F44" s="59"/>
      <c r="G44" s="58"/>
      <c r="H44" s="59"/>
      <c r="I44" s="58"/>
      <c r="J44" s="59"/>
      <c r="K44" s="58"/>
      <c r="L44" s="59"/>
      <c r="M44" s="13"/>
      <c r="N44" s="32"/>
    </row>
    <row r="45" spans="1:14" x14ac:dyDescent="0.25">
      <c r="A45" s="129" t="s">
        <v>14</v>
      </c>
      <c r="B45" s="130"/>
      <c r="C45" s="130"/>
      <c r="D45" s="130"/>
      <c r="E45" s="130"/>
      <c r="F45" s="130"/>
      <c r="G45" s="131" t="s">
        <v>11</v>
      </c>
      <c r="H45" s="132"/>
      <c r="I45" s="131" t="s">
        <v>12</v>
      </c>
      <c r="J45" s="132"/>
      <c r="K45" s="131" t="s">
        <v>13</v>
      </c>
      <c r="L45" s="132"/>
      <c r="M45" s="28">
        <v>2026</v>
      </c>
      <c r="N45" s="28">
        <v>2027</v>
      </c>
    </row>
    <row r="46" spans="1:14" ht="13.2" customHeight="1" x14ac:dyDescent="0.25">
      <c r="A46" s="55" t="s">
        <v>147</v>
      </c>
      <c r="B46" s="56"/>
      <c r="C46" s="56"/>
      <c r="D46" s="56"/>
      <c r="E46" s="56"/>
      <c r="F46" s="57"/>
      <c r="G46" s="137" t="s">
        <v>115</v>
      </c>
      <c r="H46" s="59"/>
      <c r="I46" s="133"/>
      <c r="J46" s="134"/>
      <c r="K46" s="133"/>
      <c r="L46" s="134"/>
      <c r="M46" s="12"/>
      <c r="N46" s="31"/>
    </row>
    <row r="47" spans="1:14" x14ac:dyDescent="0.25">
      <c r="A47" s="58"/>
      <c r="B47" s="167"/>
      <c r="C47" s="167"/>
      <c r="D47" s="167"/>
      <c r="E47" s="167"/>
      <c r="F47" s="59"/>
      <c r="G47" s="58"/>
      <c r="H47" s="59"/>
      <c r="I47" s="58"/>
      <c r="J47" s="59"/>
      <c r="K47" s="58"/>
      <c r="L47" s="59"/>
      <c r="M47" s="13"/>
      <c r="N47" s="32"/>
    </row>
    <row r="48" spans="1:14" x14ac:dyDescent="0.25">
      <c r="A48" s="58"/>
      <c r="B48" s="167"/>
      <c r="C48" s="167"/>
      <c r="D48" s="167"/>
      <c r="E48" s="167"/>
      <c r="F48" s="59"/>
      <c r="G48" s="58"/>
      <c r="H48" s="59"/>
      <c r="I48" s="58"/>
      <c r="J48" s="59"/>
      <c r="K48" s="58"/>
      <c r="L48" s="59"/>
      <c r="M48" s="13"/>
      <c r="N48" s="32"/>
    </row>
    <row r="49" spans="1:14" x14ac:dyDescent="0.25">
      <c r="A49" s="135"/>
      <c r="B49" s="142"/>
      <c r="C49" s="142"/>
      <c r="D49" s="142"/>
      <c r="E49" s="142"/>
      <c r="F49" s="136"/>
      <c r="G49" s="135"/>
      <c r="H49" s="136"/>
      <c r="I49" s="135"/>
      <c r="J49" s="136"/>
      <c r="K49" s="135"/>
      <c r="L49" s="136"/>
      <c r="M49" s="33"/>
      <c r="N49" s="34"/>
    </row>
    <row r="51" spans="1:14" x14ac:dyDescent="0.25">
      <c r="A51" s="126" t="s">
        <v>15</v>
      </c>
      <c r="B51" s="127"/>
      <c r="C51" s="127"/>
      <c r="D51" s="127"/>
      <c r="E51" s="127"/>
      <c r="F51" s="127"/>
      <c r="G51" s="127"/>
      <c r="H51" s="127"/>
      <c r="I51" s="127"/>
      <c r="J51" s="127"/>
      <c r="K51" s="127"/>
      <c r="L51" s="127"/>
      <c r="M51" s="127"/>
      <c r="N51" s="128"/>
    </row>
    <row r="52" spans="1:14" ht="39.75" customHeight="1" x14ac:dyDescent="0.25">
      <c r="A52" s="102" t="s">
        <v>16</v>
      </c>
      <c r="B52" s="102"/>
      <c r="C52" s="49" t="s">
        <v>17</v>
      </c>
      <c r="D52" s="49" t="s">
        <v>18</v>
      </c>
      <c r="E52" s="49" t="s">
        <v>19</v>
      </c>
      <c r="F52" s="49" t="s">
        <v>20</v>
      </c>
      <c r="G52" s="49" t="s">
        <v>21</v>
      </c>
      <c r="H52" s="49" t="s">
        <v>22</v>
      </c>
      <c r="I52" s="49" t="s">
        <v>23</v>
      </c>
      <c r="J52" s="49" t="s">
        <v>24</v>
      </c>
      <c r="K52" s="49" t="s">
        <v>25</v>
      </c>
      <c r="L52" s="49" t="s">
        <v>26</v>
      </c>
      <c r="M52" s="49" t="s">
        <v>27</v>
      </c>
      <c r="N52" s="49" t="s">
        <v>28</v>
      </c>
    </row>
    <row r="53" spans="1:14" ht="12" customHeight="1" x14ac:dyDescent="0.25">
      <c r="A53" s="138">
        <f>IF(A22&gt;0,A22,"")</f>
        <v>1</v>
      </c>
      <c r="B53" s="139"/>
      <c r="C53" s="50" t="s">
        <v>62</v>
      </c>
      <c r="D53" s="35"/>
      <c r="E53" s="35"/>
      <c r="F53" s="35"/>
      <c r="G53" s="35"/>
      <c r="H53" s="35"/>
      <c r="I53" s="35"/>
      <c r="J53" s="35"/>
      <c r="K53" s="35"/>
      <c r="L53" s="35"/>
      <c r="M53" s="35"/>
      <c r="N53" s="35"/>
    </row>
    <row r="54" spans="1:14" ht="12" customHeight="1" thickBot="1" x14ac:dyDescent="0.3">
      <c r="A54" s="140"/>
      <c r="B54" s="141"/>
      <c r="C54" s="15"/>
      <c r="D54" s="15"/>
      <c r="E54" s="15"/>
      <c r="F54" s="15"/>
      <c r="G54" s="15"/>
      <c r="H54" s="15"/>
      <c r="I54" s="15"/>
      <c r="J54" s="15"/>
      <c r="K54" s="15"/>
      <c r="L54" s="15"/>
      <c r="M54" s="15"/>
      <c r="N54" s="15"/>
    </row>
    <row r="55" spans="1:14" ht="12" customHeight="1" x14ac:dyDescent="0.25">
      <c r="A55" s="138">
        <f>IF(A23&gt;0,A23,"")</f>
        <v>2</v>
      </c>
      <c r="B55" s="139"/>
      <c r="C55" s="21" t="s">
        <v>62</v>
      </c>
      <c r="D55" s="21" t="s">
        <v>62</v>
      </c>
      <c r="E55" s="21" t="s">
        <v>62</v>
      </c>
      <c r="F55" s="21" t="s">
        <v>62</v>
      </c>
      <c r="G55" s="21" t="s">
        <v>62</v>
      </c>
      <c r="H55" s="21" t="s">
        <v>62</v>
      </c>
      <c r="I55" s="21" t="s">
        <v>62</v>
      </c>
      <c r="J55" s="21" t="s">
        <v>62</v>
      </c>
      <c r="K55" s="21" t="s">
        <v>62</v>
      </c>
      <c r="L55" s="21" t="s">
        <v>62</v>
      </c>
      <c r="M55" s="21" t="s">
        <v>62</v>
      </c>
      <c r="N55" s="21" t="s">
        <v>62</v>
      </c>
    </row>
    <row r="56" spans="1:14" ht="12" customHeight="1" thickBot="1" x14ac:dyDescent="0.3">
      <c r="A56" s="140"/>
      <c r="B56" s="141"/>
      <c r="C56" s="15"/>
      <c r="D56" s="15"/>
      <c r="E56" s="15"/>
      <c r="F56" s="15"/>
      <c r="G56" s="15"/>
      <c r="H56" s="15"/>
      <c r="I56" s="15"/>
      <c r="J56" s="15"/>
      <c r="K56" s="15"/>
      <c r="L56" s="15"/>
      <c r="M56" s="15"/>
      <c r="N56" s="15"/>
    </row>
    <row r="57" spans="1:14" ht="12" customHeight="1" x14ac:dyDescent="0.25">
      <c r="A57" s="138">
        <f>IF(A24&gt;0,A24,"")</f>
        <v>3</v>
      </c>
      <c r="B57" s="139"/>
      <c r="C57" s="21" t="s">
        <v>47</v>
      </c>
      <c r="D57" s="21" t="s">
        <v>62</v>
      </c>
      <c r="E57" s="21" t="s">
        <v>62</v>
      </c>
      <c r="F57" s="21" t="s">
        <v>62</v>
      </c>
      <c r="G57" s="21" t="s">
        <v>62</v>
      </c>
      <c r="H57" s="16" t="s">
        <v>62</v>
      </c>
      <c r="I57" s="16" t="s">
        <v>62</v>
      </c>
      <c r="J57" s="16" t="s">
        <v>62</v>
      </c>
      <c r="K57" s="16" t="s">
        <v>62</v>
      </c>
      <c r="L57" s="16" t="s">
        <v>62</v>
      </c>
      <c r="M57" s="16" t="s">
        <v>62</v>
      </c>
      <c r="N57" s="16" t="s">
        <v>62</v>
      </c>
    </row>
    <row r="58" spans="1:14" ht="12" customHeight="1" thickBot="1" x14ac:dyDescent="0.3">
      <c r="A58" s="140"/>
      <c r="B58" s="141"/>
      <c r="C58" s="15"/>
      <c r="D58" s="15"/>
      <c r="E58" s="15"/>
      <c r="F58" s="15"/>
      <c r="G58" s="15"/>
      <c r="H58" s="15"/>
      <c r="I58" s="15"/>
      <c r="J58" s="15"/>
      <c r="K58" s="15"/>
      <c r="L58" s="15"/>
      <c r="M58" s="15"/>
      <c r="N58" s="15"/>
    </row>
    <row r="59" spans="1:14" ht="12" customHeight="1" x14ac:dyDescent="0.25">
      <c r="A59" s="138">
        <f>IF(A25&gt;0,A25,"")</f>
        <v>4</v>
      </c>
      <c r="B59" s="139"/>
      <c r="C59" s="16" t="s">
        <v>62</v>
      </c>
      <c r="D59" s="16" t="s">
        <v>62</v>
      </c>
      <c r="E59" s="16" t="s">
        <v>62</v>
      </c>
      <c r="F59" s="16"/>
      <c r="G59" s="16"/>
      <c r="H59" s="16"/>
      <c r="I59" s="16"/>
      <c r="J59" s="16"/>
      <c r="K59" s="16"/>
      <c r="L59" s="16"/>
      <c r="M59" s="16"/>
      <c r="N59" s="16"/>
    </row>
    <row r="60" spans="1:14" ht="12" customHeight="1" thickBot="1" x14ac:dyDescent="0.3">
      <c r="A60" s="140"/>
      <c r="B60" s="141"/>
      <c r="C60" s="17"/>
      <c r="D60" s="17"/>
      <c r="E60" s="17"/>
      <c r="F60" s="17"/>
      <c r="G60" s="17"/>
      <c r="H60" s="17"/>
      <c r="I60" s="17"/>
      <c r="J60" s="17"/>
      <c r="K60" s="17"/>
      <c r="L60" s="17"/>
      <c r="M60" s="17"/>
      <c r="N60" s="17"/>
    </row>
    <row r="61" spans="1:14" ht="12" customHeight="1" x14ac:dyDescent="0.25">
      <c r="A61" s="138">
        <f>IF(H22&gt;0,H22,"")</f>
        <v>5</v>
      </c>
      <c r="B61" s="139"/>
      <c r="C61" s="16"/>
      <c r="D61" s="16"/>
      <c r="E61" s="16"/>
      <c r="F61" s="16"/>
      <c r="G61" s="16"/>
      <c r="H61" s="16" t="s">
        <v>62</v>
      </c>
      <c r="I61" s="16" t="s">
        <v>62</v>
      </c>
      <c r="J61" s="16"/>
      <c r="K61" s="16"/>
      <c r="L61" s="16"/>
      <c r="M61" s="16"/>
      <c r="N61" s="16"/>
    </row>
    <row r="62" spans="1:14" ht="12" customHeight="1" thickBot="1" x14ac:dyDescent="0.3">
      <c r="A62" s="140"/>
      <c r="B62" s="141"/>
      <c r="C62" s="17"/>
      <c r="D62" s="17"/>
      <c r="E62" s="17"/>
      <c r="F62" s="17"/>
      <c r="G62" s="17"/>
      <c r="H62" s="17"/>
      <c r="I62" s="17"/>
      <c r="J62" s="17"/>
      <c r="K62" s="17"/>
      <c r="L62" s="17"/>
      <c r="M62" s="17"/>
      <c r="N62" s="17"/>
    </row>
    <row r="63" spans="1:14" ht="12" customHeight="1" x14ac:dyDescent="0.25">
      <c r="A63" s="138" t="str">
        <f>IF(H23&gt;0,H23,"")</f>
        <v/>
      </c>
      <c r="B63" s="139"/>
      <c r="C63" s="16"/>
      <c r="D63" s="16"/>
      <c r="E63" s="16"/>
      <c r="F63" s="16"/>
      <c r="G63" s="16"/>
      <c r="H63" s="16"/>
      <c r="I63" s="16"/>
      <c r="J63" s="16"/>
      <c r="K63" s="16"/>
      <c r="L63" s="16"/>
      <c r="M63" s="16"/>
      <c r="N63" s="16"/>
    </row>
    <row r="64" spans="1:14" ht="12" customHeight="1" thickBot="1" x14ac:dyDescent="0.3">
      <c r="A64" s="140"/>
      <c r="B64" s="141"/>
      <c r="C64" s="17"/>
      <c r="D64" s="17"/>
      <c r="E64" s="17"/>
      <c r="F64" s="17"/>
      <c r="G64" s="17"/>
      <c r="H64" s="17"/>
      <c r="I64" s="17"/>
      <c r="J64" s="17"/>
      <c r="K64" s="17"/>
      <c r="L64" s="17"/>
      <c r="M64" s="17"/>
      <c r="N64" s="17"/>
    </row>
    <row r="65" spans="1:14" ht="12" customHeight="1" x14ac:dyDescent="0.25">
      <c r="A65" s="138" t="str">
        <f>IF(H24&gt;0,H24,"")</f>
        <v/>
      </c>
      <c r="B65" s="139"/>
      <c r="C65" s="16"/>
      <c r="D65" s="16"/>
      <c r="E65" s="16"/>
      <c r="F65" s="16"/>
      <c r="G65" s="16"/>
      <c r="H65" s="16"/>
      <c r="I65" s="16"/>
      <c r="J65" s="16"/>
      <c r="K65" s="16"/>
      <c r="L65" s="16"/>
      <c r="M65" s="16"/>
      <c r="N65" s="16"/>
    </row>
    <row r="66" spans="1:14" ht="12" customHeight="1" thickBot="1" x14ac:dyDescent="0.3">
      <c r="A66" s="140"/>
      <c r="B66" s="141"/>
      <c r="C66" s="17"/>
      <c r="D66" s="17"/>
      <c r="E66" s="17"/>
      <c r="F66" s="17"/>
      <c r="G66" s="17"/>
      <c r="H66" s="17"/>
      <c r="I66" s="17"/>
      <c r="J66" s="17"/>
      <c r="K66" s="17"/>
      <c r="L66" s="17"/>
      <c r="M66" s="17"/>
      <c r="N66" s="17"/>
    </row>
    <row r="67" spans="1:14" ht="12" customHeight="1" x14ac:dyDescent="0.25">
      <c r="A67" s="138" t="str">
        <f>IF(H25&gt;0,H25,"")</f>
        <v/>
      </c>
      <c r="B67" s="139"/>
      <c r="C67" s="16"/>
      <c r="D67" s="16"/>
      <c r="E67" s="16"/>
      <c r="F67" s="16"/>
      <c r="G67" s="16"/>
      <c r="H67" s="16"/>
      <c r="I67" s="16"/>
      <c r="J67" s="16"/>
      <c r="K67" s="16"/>
      <c r="L67" s="16"/>
      <c r="M67" s="16"/>
      <c r="N67" s="16"/>
    </row>
    <row r="68" spans="1:14" ht="12" customHeight="1" thickBot="1" x14ac:dyDescent="0.3">
      <c r="A68" s="140"/>
      <c r="B68" s="141"/>
      <c r="C68" s="18"/>
      <c r="D68" s="18"/>
      <c r="E68" s="18"/>
      <c r="F68" s="18"/>
      <c r="G68" s="18"/>
      <c r="H68" s="18"/>
      <c r="I68" s="18"/>
      <c r="J68" s="18"/>
      <c r="K68" s="18"/>
      <c r="L68" s="18"/>
      <c r="M68" s="18"/>
      <c r="N68" s="18"/>
    </row>
    <row r="71" spans="1:14" x14ac:dyDescent="0.25">
      <c r="A71" s="126" t="s">
        <v>37</v>
      </c>
      <c r="B71" s="127"/>
      <c r="C71" s="127"/>
      <c r="D71" s="127"/>
      <c r="E71" s="127"/>
      <c r="F71" s="127"/>
      <c r="G71" s="127"/>
      <c r="H71" s="127"/>
      <c r="I71" s="127"/>
      <c r="J71" s="127"/>
      <c r="K71" s="127"/>
      <c r="L71" s="127"/>
      <c r="M71" s="127"/>
      <c r="N71" s="128"/>
    </row>
    <row r="72" spans="1:14" ht="36" customHeight="1" x14ac:dyDescent="0.25">
      <c r="A72" s="30" t="s">
        <v>29</v>
      </c>
      <c r="B72" s="154" t="s">
        <v>30</v>
      </c>
      <c r="C72" s="155"/>
      <c r="D72" s="155"/>
      <c r="E72" s="155"/>
      <c r="F72" s="155"/>
      <c r="G72" s="155"/>
      <c r="H72" s="155"/>
      <c r="I72" s="155"/>
      <c r="J72" s="155"/>
      <c r="K72" s="155"/>
      <c r="L72" s="156"/>
      <c r="M72" s="153" t="s">
        <v>31</v>
      </c>
      <c r="N72" s="153"/>
    </row>
    <row r="73" spans="1:14" x14ac:dyDescent="0.25">
      <c r="A73" s="14"/>
      <c r="B73" s="147" t="s">
        <v>40</v>
      </c>
      <c r="C73" s="148"/>
      <c r="D73" s="148"/>
      <c r="E73" s="148"/>
      <c r="F73" s="148"/>
      <c r="G73" s="148"/>
      <c r="H73" s="148"/>
      <c r="I73" s="148"/>
      <c r="J73" s="148"/>
      <c r="K73" s="148"/>
      <c r="L73" s="149"/>
      <c r="M73" s="143"/>
      <c r="N73" s="144"/>
    </row>
    <row r="74" spans="1:14" x14ac:dyDescent="0.25">
      <c r="A74" s="19"/>
      <c r="B74" s="150" t="s">
        <v>41</v>
      </c>
      <c r="C74" s="151"/>
      <c r="D74" s="151"/>
      <c r="E74" s="151"/>
      <c r="F74" s="151"/>
      <c r="G74" s="151"/>
      <c r="H74" s="151"/>
      <c r="I74" s="151"/>
      <c r="J74" s="151"/>
      <c r="K74" s="151"/>
      <c r="L74" s="152"/>
      <c r="M74" s="145"/>
      <c r="N74" s="146"/>
    </row>
    <row r="75" spans="1:14" x14ac:dyDescent="0.25">
      <c r="A75" s="19"/>
      <c r="B75" s="150" t="s">
        <v>42</v>
      </c>
      <c r="C75" s="151"/>
      <c r="D75" s="151"/>
      <c r="E75" s="151"/>
      <c r="F75" s="151"/>
      <c r="G75" s="151"/>
      <c r="H75" s="151"/>
      <c r="I75" s="151"/>
      <c r="J75" s="151"/>
      <c r="K75" s="151"/>
      <c r="L75" s="152"/>
      <c r="M75" s="145"/>
      <c r="N75" s="146"/>
    </row>
    <row r="76" spans="1:14" x14ac:dyDescent="0.25">
      <c r="A76" s="19"/>
      <c r="B76" s="159"/>
      <c r="C76" s="160"/>
      <c r="D76" s="160"/>
      <c r="E76" s="160"/>
      <c r="F76" s="160"/>
      <c r="G76" s="160"/>
      <c r="H76" s="160"/>
      <c r="I76" s="160"/>
      <c r="J76" s="160"/>
      <c r="K76" s="160"/>
      <c r="L76" s="161"/>
      <c r="M76" s="157"/>
      <c r="N76" s="158"/>
    </row>
    <row r="77" spans="1:14" x14ac:dyDescent="0.25">
      <c r="A77" s="19"/>
      <c r="B77" s="159"/>
      <c r="C77" s="160"/>
      <c r="D77" s="160"/>
      <c r="E77" s="160"/>
      <c r="F77" s="160"/>
      <c r="G77" s="160"/>
      <c r="H77" s="160"/>
      <c r="I77" s="160"/>
      <c r="J77" s="160"/>
      <c r="K77" s="160"/>
      <c r="L77" s="161"/>
      <c r="M77" s="157"/>
      <c r="N77" s="158"/>
    </row>
    <row r="78" spans="1:14" x14ac:dyDescent="0.25">
      <c r="A78" s="19"/>
      <c r="B78" s="159"/>
      <c r="C78" s="160"/>
      <c r="D78" s="160"/>
      <c r="E78" s="160"/>
      <c r="F78" s="160"/>
      <c r="G78" s="160"/>
      <c r="H78" s="160"/>
      <c r="I78" s="160"/>
      <c r="J78" s="160"/>
      <c r="K78" s="160"/>
      <c r="L78" s="161"/>
      <c r="M78" s="157"/>
      <c r="N78" s="158"/>
    </row>
    <row r="79" spans="1:14" x14ac:dyDescent="0.25">
      <c r="A79" s="19"/>
      <c r="B79" s="159"/>
      <c r="C79" s="160"/>
      <c r="D79" s="160"/>
      <c r="E79" s="160"/>
      <c r="F79" s="160"/>
      <c r="G79" s="160"/>
      <c r="H79" s="160"/>
      <c r="I79" s="160"/>
      <c r="J79" s="160"/>
      <c r="K79" s="160"/>
      <c r="L79" s="161"/>
      <c r="M79" s="157"/>
      <c r="N79" s="158"/>
    </row>
    <row r="80" spans="1:14" x14ac:dyDescent="0.25">
      <c r="A80" s="19"/>
      <c r="B80" s="159"/>
      <c r="C80" s="160"/>
      <c r="D80" s="160"/>
      <c r="E80" s="160"/>
      <c r="F80" s="160"/>
      <c r="G80" s="160"/>
      <c r="H80" s="160"/>
      <c r="I80" s="160"/>
      <c r="J80" s="160"/>
      <c r="K80" s="160"/>
      <c r="L80" s="161"/>
      <c r="M80" s="157"/>
      <c r="N80" s="158"/>
    </row>
    <row r="81" spans="1:14" x14ac:dyDescent="0.25">
      <c r="A81" s="19"/>
      <c r="B81" s="159"/>
      <c r="C81" s="160"/>
      <c r="D81" s="160"/>
      <c r="E81" s="160"/>
      <c r="F81" s="160"/>
      <c r="G81" s="160"/>
      <c r="H81" s="160"/>
      <c r="I81" s="160"/>
      <c r="J81" s="160"/>
      <c r="K81" s="160"/>
      <c r="L81" s="161"/>
      <c r="M81" s="157"/>
      <c r="N81" s="158"/>
    </row>
    <row r="82" spans="1:14" x14ac:dyDescent="0.25">
      <c r="A82" s="19"/>
      <c r="B82" s="159"/>
      <c r="C82" s="160"/>
      <c r="D82" s="160"/>
      <c r="E82" s="160"/>
      <c r="F82" s="160"/>
      <c r="G82" s="160"/>
      <c r="H82" s="160"/>
      <c r="I82" s="160"/>
      <c r="J82" s="160"/>
      <c r="K82" s="160"/>
      <c r="L82" s="161"/>
      <c r="M82" s="157"/>
      <c r="N82" s="158"/>
    </row>
    <row r="83" spans="1:14" x14ac:dyDescent="0.25">
      <c r="A83" s="19"/>
      <c r="B83" s="159"/>
      <c r="C83" s="160"/>
      <c r="D83" s="160"/>
      <c r="E83" s="160"/>
      <c r="F83" s="160"/>
      <c r="G83" s="160"/>
      <c r="H83" s="160"/>
      <c r="I83" s="160"/>
      <c r="J83" s="160"/>
      <c r="K83" s="160"/>
      <c r="L83" s="161"/>
      <c r="M83" s="157"/>
      <c r="N83" s="158"/>
    </row>
    <row r="84" spans="1:14" x14ac:dyDescent="0.25">
      <c r="A84" s="19"/>
      <c r="B84" s="159"/>
      <c r="C84" s="160"/>
      <c r="D84" s="160"/>
      <c r="E84" s="160"/>
      <c r="F84" s="160"/>
      <c r="G84" s="160"/>
      <c r="H84" s="160"/>
      <c r="I84" s="160"/>
      <c r="J84" s="160"/>
      <c r="K84" s="160"/>
      <c r="L84" s="161"/>
      <c r="M84" s="157"/>
      <c r="N84" s="158"/>
    </row>
    <row r="85" spans="1:14" x14ac:dyDescent="0.25">
      <c r="A85" s="20"/>
      <c r="B85" s="164"/>
      <c r="C85" s="165"/>
      <c r="D85" s="165"/>
      <c r="E85" s="165"/>
      <c r="F85" s="165"/>
      <c r="G85" s="165"/>
      <c r="H85" s="165"/>
      <c r="I85" s="165"/>
      <c r="J85" s="165"/>
      <c r="K85" s="165"/>
      <c r="L85" s="166"/>
      <c r="M85" s="162"/>
      <c r="N85" s="163"/>
    </row>
    <row r="65490" spans="251:255" x14ac:dyDescent="0.25">
      <c r="IQ65490" s="8" t="s">
        <v>32</v>
      </c>
      <c r="IR65490" s="8" t="s">
        <v>33</v>
      </c>
      <c r="IS65490" s="8" t="s">
        <v>34</v>
      </c>
      <c r="IT65490" s="8" t="s">
        <v>35</v>
      </c>
      <c r="IU65490" s="8" t="s">
        <v>36</v>
      </c>
    </row>
    <row r="65491" spans="251:255" x14ac:dyDescent="0.25">
      <c r="IQ65491" s="8" t="e">
        <f>#REF!&amp;#REF!</f>
        <v>#REF!</v>
      </c>
      <c r="IR65491" s="8">
        <f>$A$14</f>
        <v>0</v>
      </c>
      <c r="IS65491" s="8" t="str">
        <f>$B$22&amp;" - "&amp;$B$23&amp;" - "&amp;$B$24&amp;" - "&amp;$B$25&amp;" - "&amp;$I$22&amp;" - "&amp;$I$23&amp;" - "&amp;$I$24&amp;" - "&amp;$I$25</f>
        <v xml:space="preserve">Individuazione delle priorità strategiche della formazione del personale in tema di formazione obbligatoria (Legalità, Privacy, Sicurezza sul Lavoro, Competenze digitali, soft skill) per l'inserimento ne PIAO 2026/2028 - Specifica formazione del personale neoassunto per trasferire conoscenze legate all’operatività del ruolo e per favorirne la crescita culturale - Attuazione del Piano formativo per l'anno 2026 - Definizione dei criteri per misurare le competenze acquisite nei percorsi formativi, anche ai fini della valutazione della performance individuale - Monitoraggio dell'esito dei percorsi formativi realizzati nel 2025 -  -  - </v>
      </c>
      <c r="IT65491" s="8" t="e">
        <f>$A$29&amp;": "&amp;$I$29&amp;" - "&amp;#REF!&amp;": "&amp;#REF!&amp;" - "&amp;$A$36&amp;": "&amp;$I$36&amp;" - "&amp;$A$37&amp;": "&amp;$I$37&amp;" - "&amp;#REF!&amp;": "&amp;#REF!&amp;" - "&amp;$A$39&amp;": "&amp;$I$39&amp;" - "&amp;$A$40&amp;": "&amp;$I$40&amp;" - "&amp;$A$41&amp;": "&amp;$I$41&amp;" - "&amp;#REF!&amp;": "&amp;#REF!&amp;" - "&amp;$A$44&amp;": "&amp;$I$44&amp;" - "&amp;$A$45&amp;": "&amp;$I$45&amp;" - "&amp;$A$46&amp;": "&amp;$I$46&amp;" - "&amp;$A$49&amp;": "&amp;$I$49</f>
        <v>#REF!</v>
      </c>
      <c r="IU65491" s="8" t="e">
        <f>#REF!</f>
        <v>#REF!</v>
      </c>
    </row>
  </sheetData>
  <sheetProtection formatCells="0" formatColumns="0" formatRows="0"/>
  <mergeCells count="164">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41:F41"/>
    <mergeCell ref="G41:H41"/>
    <mergeCell ref="I41:J41"/>
    <mergeCell ref="K41:L41"/>
    <mergeCell ref="A42:F42"/>
    <mergeCell ref="G42:H42"/>
    <mergeCell ref="I42:J42"/>
    <mergeCell ref="K42:L42"/>
    <mergeCell ref="A39:F39"/>
    <mergeCell ref="G39:H39"/>
    <mergeCell ref="I39:J39"/>
    <mergeCell ref="K39:L39"/>
    <mergeCell ref="A40:F40"/>
    <mergeCell ref="G40:H40"/>
    <mergeCell ref="I40:J40"/>
    <mergeCell ref="K40:L40"/>
    <mergeCell ref="A45:F45"/>
    <mergeCell ref="G45:H45"/>
    <mergeCell ref="I45:J45"/>
    <mergeCell ref="K45:L45"/>
    <mergeCell ref="A46:F46"/>
    <mergeCell ref="G46:H46"/>
    <mergeCell ref="I46:J46"/>
    <mergeCell ref="K46:L46"/>
    <mergeCell ref="A43:F43"/>
    <mergeCell ref="G43:H43"/>
    <mergeCell ref="I43:J43"/>
    <mergeCell ref="K43:L43"/>
    <mergeCell ref="A44:F44"/>
    <mergeCell ref="G44:H44"/>
    <mergeCell ref="I44:J44"/>
    <mergeCell ref="K44:L44"/>
    <mergeCell ref="A49:F49"/>
    <mergeCell ref="G49:H49"/>
    <mergeCell ref="I49:J49"/>
    <mergeCell ref="K49:L49"/>
    <mergeCell ref="A51:N51"/>
    <mergeCell ref="A52:B52"/>
    <mergeCell ref="A47:F47"/>
    <mergeCell ref="G47:H47"/>
    <mergeCell ref="I47:J47"/>
    <mergeCell ref="K47:L47"/>
    <mergeCell ref="A48:F48"/>
    <mergeCell ref="G48:H48"/>
    <mergeCell ref="I48:J48"/>
    <mergeCell ref="K48:L48"/>
    <mergeCell ref="A65:B66"/>
    <mergeCell ref="A67:B68"/>
    <mergeCell ref="A71:N71"/>
    <mergeCell ref="B72:L72"/>
    <mergeCell ref="M72:N72"/>
    <mergeCell ref="B73:L73"/>
    <mergeCell ref="M73:N73"/>
    <mergeCell ref="A53:B54"/>
    <mergeCell ref="A55:B56"/>
    <mergeCell ref="A57:B58"/>
    <mergeCell ref="A59:B60"/>
    <mergeCell ref="A61:B62"/>
    <mergeCell ref="A63:B64"/>
    <mergeCell ref="B77:L77"/>
    <mergeCell ref="M77:N77"/>
    <mergeCell ref="B78:L78"/>
    <mergeCell ref="M78:N78"/>
    <mergeCell ref="B79:L79"/>
    <mergeCell ref="M79:N79"/>
    <mergeCell ref="B74:L74"/>
    <mergeCell ref="M74:N74"/>
    <mergeCell ref="B75:L75"/>
    <mergeCell ref="M75:N75"/>
    <mergeCell ref="B76:L76"/>
    <mergeCell ref="M76:N76"/>
    <mergeCell ref="B83:L83"/>
    <mergeCell ref="M83:N83"/>
    <mergeCell ref="B84:L84"/>
    <mergeCell ref="M84:N84"/>
    <mergeCell ref="B85:L85"/>
    <mergeCell ref="M85:N85"/>
    <mergeCell ref="B80:L80"/>
    <mergeCell ref="M80:N80"/>
    <mergeCell ref="B81:L81"/>
    <mergeCell ref="M81:N81"/>
    <mergeCell ref="B82:L82"/>
    <mergeCell ref="M82:N82"/>
  </mergeCells>
  <conditionalFormatting sqref="C53:N53 C55:N55 C57:N57 C59:N59 M60 C61:N61 C63:N63 C65:N65 C67:N67">
    <cfRule type="cellIs" dxfId="4" priority="1" stopIfTrue="1" operator="equal">
      <formula>"x"</formula>
    </cfRule>
  </conditionalFormatting>
  <conditionalFormatting sqref="C60:N60 C54:N54 C56:N56 C58:N58 C62:N62 C64:N64 C66:N66 C68:N68">
    <cfRule type="cellIs" dxfId="3"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3:N68" xr:uid="{4903FFEB-30A3-4377-9620-CA0DB0B7210E}"/>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39"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FDCE0-E0A2-484F-997C-0232799D97DB}">
  <dimension ref="A1:IU65483"/>
  <sheetViews>
    <sheetView topLeftCell="A5" zoomScaleNormal="100" workbookViewId="0">
      <selection activeCell="I24" sqref="I24:N24"/>
    </sheetView>
  </sheetViews>
  <sheetFormatPr defaultColWidth="9.109375" defaultRowHeight="13.2" x14ac:dyDescent="0.25"/>
  <cols>
    <col min="1" max="2" width="8.5546875" style="1" customWidth="1"/>
    <col min="3" max="8" width="6.5546875" style="1" customWidth="1"/>
    <col min="9" max="9" width="8.109375" style="1" customWidth="1"/>
    <col min="10" max="13" width="6.5546875" style="1" customWidth="1"/>
    <col min="14" max="14" width="7.5546875" style="1" customWidth="1"/>
    <col min="15" max="15" width="30.21875" style="1" customWidth="1"/>
    <col min="16" max="16" width="10" style="1" bestFit="1" customWidth="1"/>
    <col min="17" max="244" width="9.109375" style="1"/>
    <col min="245" max="245" width="14.109375" style="1" bestFit="1" customWidth="1"/>
    <col min="246" max="16384" width="9.109375" style="1"/>
  </cols>
  <sheetData>
    <row r="1" spans="1:14" ht="18" customHeight="1" thickBot="1" x14ac:dyDescent="0.3">
      <c r="A1" s="85" t="s">
        <v>44</v>
      </c>
      <c r="B1" s="85"/>
      <c r="C1" s="85"/>
      <c r="D1" s="85"/>
      <c r="E1" s="85"/>
      <c r="F1" s="85"/>
      <c r="G1" s="85"/>
      <c r="H1" s="85"/>
      <c r="I1" s="85"/>
      <c r="J1" s="85"/>
      <c r="K1" s="85"/>
      <c r="L1" s="85"/>
      <c r="M1" s="85"/>
      <c r="N1" s="85"/>
    </row>
    <row r="2" spans="1:14" s="38" customFormat="1" ht="12" thickBot="1" x14ac:dyDescent="0.3">
      <c r="A2" s="86" t="s">
        <v>53</v>
      </c>
      <c r="B2" s="87"/>
      <c r="C2" s="87"/>
      <c r="D2" s="87"/>
      <c r="E2" s="87" t="s">
        <v>0</v>
      </c>
      <c r="F2" s="87"/>
      <c r="G2" s="87"/>
      <c r="H2" s="87"/>
      <c r="I2" s="87" t="s">
        <v>1</v>
      </c>
      <c r="J2" s="87"/>
      <c r="K2" s="87"/>
      <c r="L2" s="87"/>
      <c r="M2" s="87"/>
      <c r="N2" s="88"/>
    </row>
    <row r="3" spans="1:14" s="38" customFormat="1" ht="11.4" x14ac:dyDescent="0.25">
      <c r="A3" s="89" t="s">
        <v>47</v>
      </c>
      <c r="B3" s="90"/>
      <c r="C3" s="90"/>
      <c r="D3" s="90"/>
      <c r="E3" s="90"/>
      <c r="F3" s="90"/>
      <c r="G3" s="90"/>
      <c r="H3" s="90"/>
      <c r="I3" s="93" t="s">
        <v>46</v>
      </c>
      <c r="J3" s="94"/>
      <c r="K3" s="94"/>
      <c r="L3" s="94"/>
      <c r="M3" s="94"/>
      <c r="N3" s="95"/>
    </row>
    <row r="4" spans="1:14" s="38" customFormat="1" ht="11.4" x14ac:dyDescent="0.25">
      <c r="A4" s="91"/>
      <c r="B4" s="92"/>
      <c r="C4" s="92"/>
      <c r="D4" s="92"/>
      <c r="E4" s="92"/>
      <c r="F4" s="92"/>
      <c r="G4" s="92"/>
      <c r="H4" s="92"/>
      <c r="I4" s="96"/>
      <c r="J4" s="97"/>
      <c r="K4" s="97"/>
      <c r="L4" s="97"/>
      <c r="M4" s="97"/>
      <c r="N4" s="98"/>
    </row>
    <row r="5" spans="1:14" s="38" customFormat="1" ht="27" customHeight="1" x14ac:dyDescent="0.25">
      <c r="A5" s="200" t="s">
        <v>2</v>
      </c>
      <c r="B5" s="201"/>
      <c r="C5" s="62" t="s">
        <v>47</v>
      </c>
      <c r="D5" s="62"/>
      <c r="E5" s="62"/>
      <c r="F5" s="62"/>
      <c r="G5" s="62"/>
      <c r="H5" s="62"/>
      <c r="I5" s="201" t="s">
        <v>3</v>
      </c>
      <c r="J5" s="201"/>
      <c r="K5" s="63" t="s">
        <v>48</v>
      </c>
      <c r="L5" s="64"/>
      <c r="M5" s="64"/>
      <c r="N5" s="65"/>
    </row>
    <row r="6" spans="1:14" ht="22.5" customHeight="1" x14ac:dyDescent="0.25">
      <c r="A6" s="203" t="s">
        <v>4</v>
      </c>
      <c r="B6" s="204"/>
      <c r="C6" s="68" t="s">
        <v>47</v>
      </c>
      <c r="D6" s="209"/>
      <c r="E6" s="209"/>
      <c r="F6" s="209"/>
      <c r="G6" s="209"/>
      <c r="H6" s="209"/>
      <c r="I6" s="204" t="s">
        <v>5</v>
      </c>
      <c r="J6" s="204"/>
      <c r="K6" s="70" t="s">
        <v>49</v>
      </c>
      <c r="L6" s="71"/>
      <c r="M6" s="71"/>
      <c r="N6" s="72"/>
    </row>
    <row r="7" spans="1:14" ht="29.25" customHeight="1" x14ac:dyDescent="0.25">
      <c r="A7" s="101" t="s">
        <v>6</v>
      </c>
      <c r="B7" s="102"/>
      <c r="C7" s="103" t="s">
        <v>90</v>
      </c>
      <c r="D7" s="104"/>
      <c r="E7" s="104"/>
      <c r="F7" s="104"/>
      <c r="G7" s="104"/>
      <c r="H7" s="104"/>
      <c r="I7" s="104"/>
      <c r="J7" s="104"/>
      <c r="K7" s="104"/>
      <c r="L7" s="104"/>
      <c r="M7" s="104"/>
      <c r="N7" s="105"/>
    </row>
    <row r="8" spans="1:14" ht="15" customHeight="1" x14ac:dyDescent="0.25">
      <c r="A8" s="39"/>
      <c r="B8" s="4"/>
      <c r="C8" s="106" t="s">
        <v>91</v>
      </c>
      <c r="D8" s="107"/>
      <c r="E8" s="107"/>
      <c r="F8" s="107"/>
      <c r="G8" s="107"/>
      <c r="H8" s="107"/>
      <c r="I8" s="107"/>
      <c r="J8" s="107"/>
      <c r="K8" s="107"/>
      <c r="L8" s="107"/>
      <c r="M8" s="107"/>
      <c r="N8" s="108"/>
    </row>
    <row r="9" spans="1:14" ht="15" customHeight="1" x14ac:dyDescent="0.25">
      <c r="A9" s="5"/>
      <c r="B9" s="6"/>
      <c r="C9" s="106"/>
      <c r="D9" s="107"/>
      <c r="E9" s="107"/>
      <c r="F9" s="107"/>
      <c r="G9" s="107"/>
      <c r="H9" s="107"/>
      <c r="I9" s="107"/>
      <c r="J9" s="107"/>
      <c r="K9" s="107"/>
      <c r="L9" s="107"/>
      <c r="M9" s="107"/>
      <c r="N9" s="108"/>
    </row>
    <row r="10" spans="1:14" ht="15" customHeight="1" x14ac:dyDescent="0.25">
      <c r="A10" s="112" t="s">
        <v>7</v>
      </c>
      <c r="B10" s="113"/>
      <c r="C10" s="106"/>
      <c r="D10" s="107"/>
      <c r="E10" s="107"/>
      <c r="F10" s="107"/>
      <c r="G10" s="107"/>
      <c r="H10" s="107"/>
      <c r="I10" s="107"/>
      <c r="J10" s="107"/>
      <c r="K10" s="107"/>
      <c r="L10" s="107"/>
      <c r="M10" s="107"/>
      <c r="N10" s="108"/>
    </row>
    <row r="11" spans="1:14" ht="15" customHeight="1" x14ac:dyDescent="0.25">
      <c r="A11" s="112"/>
      <c r="B11" s="113"/>
      <c r="C11" s="106"/>
      <c r="D11" s="107"/>
      <c r="E11" s="107"/>
      <c r="F11" s="107"/>
      <c r="G11" s="107"/>
      <c r="H11" s="107"/>
      <c r="I11" s="107"/>
      <c r="J11" s="107"/>
      <c r="K11" s="107"/>
      <c r="L11" s="107"/>
      <c r="M11" s="107"/>
      <c r="N11" s="108"/>
    </row>
    <row r="12" spans="1:14" ht="15" customHeight="1" x14ac:dyDescent="0.25">
      <c r="A12" s="112"/>
      <c r="B12" s="113"/>
      <c r="C12" s="106"/>
      <c r="D12" s="107"/>
      <c r="E12" s="107"/>
      <c r="F12" s="107"/>
      <c r="G12" s="107"/>
      <c r="H12" s="107"/>
      <c r="I12" s="107"/>
      <c r="J12" s="107"/>
      <c r="K12" s="107"/>
      <c r="L12" s="107"/>
      <c r="M12" s="107"/>
      <c r="N12" s="108"/>
    </row>
    <row r="13" spans="1:14" ht="15" customHeight="1" x14ac:dyDescent="0.25">
      <c r="A13" s="112"/>
      <c r="B13" s="113"/>
      <c r="C13" s="106"/>
      <c r="D13" s="107"/>
      <c r="E13" s="107"/>
      <c r="F13" s="107"/>
      <c r="G13" s="107"/>
      <c r="H13" s="107"/>
      <c r="I13" s="107"/>
      <c r="J13" s="107"/>
      <c r="K13" s="107"/>
      <c r="L13" s="107"/>
      <c r="M13" s="107"/>
      <c r="N13" s="108"/>
    </row>
    <row r="14" spans="1:14" ht="15" customHeight="1" x14ac:dyDescent="0.25">
      <c r="A14" s="112"/>
      <c r="B14" s="113"/>
      <c r="C14" s="106"/>
      <c r="D14" s="107"/>
      <c r="E14" s="107"/>
      <c r="F14" s="107"/>
      <c r="G14" s="107"/>
      <c r="H14" s="107"/>
      <c r="I14" s="107"/>
      <c r="J14" s="107"/>
      <c r="K14" s="107"/>
      <c r="L14" s="107"/>
      <c r="M14" s="107"/>
      <c r="N14" s="108"/>
    </row>
    <row r="15" spans="1:14" ht="15" customHeight="1" x14ac:dyDescent="0.25">
      <c r="A15" s="112"/>
      <c r="B15" s="113"/>
      <c r="C15" s="106"/>
      <c r="D15" s="107"/>
      <c r="E15" s="107"/>
      <c r="F15" s="107"/>
      <c r="G15" s="107"/>
      <c r="H15" s="107"/>
      <c r="I15" s="107"/>
      <c r="J15" s="107"/>
      <c r="K15" s="107"/>
      <c r="L15" s="107"/>
      <c r="M15" s="107"/>
      <c r="N15" s="108"/>
    </row>
    <row r="16" spans="1:14" ht="15" customHeight="1" x14ac:dyDescent="0.25">
      <c r="A16" s="112"/>
      <c r="B16" s="113"/>
      <c r="C16" s="106"/>
      <c r="D16" s="107"/>
      <c r="E16" s="107"/>
      <c r="F16" s="107"/>
      <c r="G16" s="107"/>
      <c r="H16" s="107"/>
      <c r="I16" s="107"/>
      <c r="J16" s="107"/>
      <c r="K16" s="107"/>
      <c r="L16" s="107"/>
      <c r="M16" s="107"/>
      <c r="N16" s="108"/>
    </row>
    <row r="17" spans="1:14" ht="15" customHeight="1" x14ac:dyDescent="0.25">
      <c r="A17" s="112"/>
      <c r="B17" s="113"/>
      <c r="C17" s="106"/>
      <c r="D17" s="107"/>
      <c r="E17" s="107"/>
      <c r="F17" s="107"/>
      <c r="G17" s="107"/>
      <c r="H17" s="107"/>
      <c r="I17" s="107"/>
      <c r="J17" s="107"/>
      <c r="K17" s="107"/>
      <c r="L17" s="107"/>
      <c r="M17" s="107"/>
      <c r="N17" s="108"/>
    </row>
    <row r="18" spans="1:14" ht="32.4" customHeight="1" x14ac:dyDescent="0.25">
      <c r="A18" s="114"/>
      <c r="B18" s="115"/>
      <c r="C18" s="109"/>
      <c r="D18" s="110"/>
      <c r="E18" s="110"/>
      <c r="F18" s="110"/>
      <c r="G18" s="110"/>
      <c r="H18" s="110"/>
      <c r="I18" s="110"/>
      <c r="J18" s="110"/>
      <c r="K18" s="110"/>
      <c r="L18" s="110"/>
      <c r="M18" s="110"/>
      <c r="N18" s="111"/>
    </row>
    <row r="19" spans="1:14" ht="12.75" customHeight="1" x14ac:dyDescent="0.25">
      <c r="A19" s="7"/>
      <c r="B19" s="8"/>
      <c r="C19" s="193" t="s">
        <v>8</v>
      </c>
      <c r="D19" s="194"/>
      <c r="E19" s="194"/>
      <c r="F19" s="194"/>
      <c r="G19" s="194"/>
      <c r="H19" s="195"/>
      <c r="I19" s="199">
        <v>2026</v>
      </c>
      <c r="J19" s="199"/>
      <c r="K19" s="199">
        <v>2027</v>
      </c>
      <c r="L19" s="199"/>
      <c r="M19" s="199">
        <v>2028</v>
      </c>
      <c r="N19" s="199"/>
    </row>
    <row r="20" spans="1:14" ht="12.75" customHeight="1" x14ac:dyDescent="0.25">
      <c r="A20" s="7"/>
      <c r="B20" s="8"/>
      <c r="C20" s="196"/>
      <c r="D20" s="197"/>
      <c r="E20" s="197"/>
      <c r="F20" s="197"/>
      <c r="G20" s="197"/>
      <c r="H20" s="198"/>
      <c r="I20" s="99" t="s">
        <v>45</v>
      </c>
      <c r="J20" s="99"/>
      <c r="K20" s="99" t="s">
        <v>45</v>
      </c>
      <c r="L20" s="99"/>
      <c r="M20" s="99" t="s">
        <v>45</v>
      </c>
      <c r="N20" s="100"/>
    </row>
    <row r="21" spans="1:14" ht="18.75" customHeight="1" x14ac:dyDescent="0.25">
      <c r="A21" s="73" t="s">
        <v>9</v>
      </c>
      <c r="B21" s="74"/>
      <c r="C21" s="74"/>
      <c r="D21" s="74"/>
      <c r="E21" s="74"/>
      <c r="F21" s="74"/>
      <c r="G21" s="74"/>
      <c r="H21" s="74"/>
      <c r="I21" s="74"/>
      <c r="J21" s="74"/>
      <c r="K21" s="74"/>
      <c r="L21" s="74"/>
      <c r="M21" s="74"/>
      <c r="N21" s="75"/>
    </row>
    <row r="22" spans="1:14" ht="48.6" customHeight="1" x14ac:dyDescent="0.25">
      <c r="A22" s="40">
        <f>IF(B22&lt;&gt;"",1,"")</f>
        <v>1</v>
      </c>
      <c r="B22" s="210" t="s">
        <v>92</v>
      </c>
      <c r="C22" s="211"/>
      <c r="D22" s="211"/>
      <c r="E22" s="211"/>
      <c r="F22" s="211"/>
      <c r="G22" s="212"/>
      <c r="H22" s="41">
        <v>5</v>
      </c>
      <c r="I22" s="82" t="s">
        <v>93</v>
      </c>
      <c r="J22" s="180"/>
      <c r="K22" s="180"/>
      <c r="L22" s="180"/>
      <c r="M22" s="180"/>
      <c r="N22" s="181"/>
    </row>
    <row r="23" spans="1:14" ht="46.2" customHeight="1" x14ac:dyDescent="0.25">
      <c r="A23" s="42">
        <f>IF(B23&lt;&gt;"",A22+1,"")</f>
        <v>2</v>
      </c>
      <c r="B23" s="79" t="s">
        <v>94</v>
      </c>
      <c r="C23" s="185"/>
      <c r="D23" s="185"/>
      <c r="E23" s="185"/>
      <c r="F23" s="185"/>
      <c r="G23" s="186"/>
      <c r="H23" s="43">
        <v>6</v>
      </c>
      <c r="I23" s="82" t="s">
        <v>95</v>
      </c>
      <c r="J23" s="180"/>
      <c r="K23" s="180"/>
      <c r="L23" s="180"/>
      <c r="M23" s="180"/>
      <c r="N23" s="181"/>
    </row>
    <row r="24" spans="1:14" ht="39.6" customHeight="1" x14ac:dyDescent="0.25">
      <c r="A24" s="42">
        <f>IF(B24&lt;&gt;"",A23+1,"")</f>
        <v>3</v>
      </c>
      <c r="B24" s="82" t="s">
        <v>96</v>
      </c>
      <c r="C24" s="180"/>
      <c r="D24" s="180"/>
      <c r="E24" s="180"/>
      <c r="F24" s="180"/>
      <c r="G24" s="181"/>
      <c r="H24" s="43" t="str">
        <f>IF(I24&lt;&gt;"",H23+1,"")</f>
        <v/>
      </c>
      <c r="I24" s="82"/>
      <c r="J24" s="180"/>
      <c r="K24" s="180"/>
      <c r="L24" s="180"/>
      <c r="M24" s="180"/>
      <c r="N24" s="181"/>
    </row>
    <row r="25" spans="1:14" ht="39" customHeight="1" x14ac:dyDescent="0.25">
      <c r="A25" s="44">
        <f>IF(B25&lt;&gt;"",A24+1,"")</f>
        <v>4</v>
      </c>
      <c r="B25" s="82" t="s">
        <v>95</v>
      </c>
      <c r="C25" s="180"/>
      <c r="D25" s="180"/>
      <c r="E25" s="180"/>
      <c r="F25" s="180"/>
      <c r="G25" s="181"/>
      <c r="H25" s="45" t="str">
        <f>IF(I25&lt;&gt;"",H24+1,"")</f>
        <v/>
      </c>
      <c r="I25" s="182"/>
      <c r="J25" s="183"/>
      <c r="K25" s="183"/>
      <c r="L25" s="183"/>
      <c r="M25" s="183"/>
      <c r="N25" s="184"/>
    </row>
    <row r="26" spans="1:14" ht="12.75" customHeight="1" x14ac:dyDescent="0.25">
      <c r="A26" s="9"/>
      <c r="B26" s="10"/>
      <c r="C26" s="10"/>
      <c r="D26" s="10"/>
      <c r="E26" s="10"/>
      <c r="F26" s="10"/>
      <c r="G26" s="10"/>
      <c r="H26" s="10"/>
      <c r="I26" s="10"/>
      <c r="J26" s="10"/>
      <c r="K26" s="10"/>
      <c r="L26" s="10"/>
      <c r="M26" s="10"/>
      <c r="N26" s="11"/>
    </row>
    <row r="27" spans="1:14" x14ac:dyDescent="0.25">
      <c r="A27" s="126" t="s">
        <v>10</v>
      </c>
      <c r="B27" s="127"/>
      <c r="C27" s="127"/>
      <c r="D27" s="127"/>
      <c r="E27" s="127"/>
      <c r="F27" s="127"/>
      <c r="G27" s="127"/>
      <c r="H27" s="127"/>
      <c r="I27" s="127"/>
      <c r="J27" s="127"/>
      <c r="K27" s="127"/>
      <c r="L27" s="127"/>
      <c r="M27" s="127"/>
      <c r="N27" s="128"/>
    </row>
    <row r="28" spans="1:14" x14ac:dyDescent="0.25">
      <c r="A28" s="129" t="s">
        <v>38</v>
      </c>
      <c r="B28" s="130"/>
      <c r="C28" s="130"/>
      <c r="D28" s="130"/>
      <c r="E28" s="130"/>
      <c r="F28" s="130"/>
      <c r="G28" s="131" t="s">
        <v>11</v>
      </c>
      <c r="H28" s="132"/>
      <c r="I28" s="131" t="s">
        <v>12</v>
      </c>
      <c r="J28" s="132"/>
      <c r="K28" s="131" t="s">
        <v>13</v>
      </c>
      <c r="L28" s="132"/>
      <c r="M28" s="28">
        <v>2027</v>
      </c>
      <c r="N28" s="28">
        <v>2028</v>
      </c>
    </row>
    <row r="29" spans="1:14" x14ac:dyDescent="0.25">
      <c r="A29" s="55" t="s">
        <v>97</v>
      </c>
      <c r="B29" s="56"/>
      <c r="C29" s="56"/>
      <c r="D29" s="56"/>
      <c r="E29" s="56"/>
      <c r="F29" s="57"/>
      <c r="G29" s="58" t="s">
        <v>98</v>
      </c>
      <c r="H29" s="59"/>
      <c r="I29" s="58"/>
      <c r="J29" s="59"/>
      <c r="K29" s="58"/>
      <c r="L29" s="59"/>
      <c r="M29" s="37">
        <v>1</v>
      </c>
      <c r="N29" s="52">
        <v>1</v>
      </c>
    </row>
    <row r="30" spans="1:14" x14ac:dyDescent="0.25">
      <c r="A30" s="55"/>
      <c r="B30" s="56"/>
      <c r="C30" s="56"/>
      <c r="D30" s="56"/>
      <c r="E30" s="56"/>
      <c r="F30" s="57"/>
      <c r="G30" s="58"/>
      <c r="H30" s="59"/>
      <c r="I30" s="58"/>
      <c r="J30" s="59"/>
      <c r="K30" s="58"/>
      <c r="L30" s="59"/>
      <c r="M30" s="13"/>
      <c r="N30" s="32"/>
    </row>
    <row r="31" spans="1:14" x14ac:dyDescent="0.25">
      <c r="A31" s="129" t="s">
        <v>43</v>
      </c>
      <c r="B31" s="130"/>
      <c r="C31" s="130"/>
      <c r="D31" s="130"/>
      <c r="E31" s="130"/>
      <c r="F31" s="130"/>
      <c r="G31" s="131" t="s">
        <v>11</v>
      </c>
      <c r="H31" s="132"/>
      <c r="I31" s="131" t="s">
        <v>12</v>
      </c>
      <c r="J31" s="132"/>
      <c r="K31" s="131" t="s">
        <v>13</v>
      </c>
      <c r="L31" s="132"/>
      <c r="M31" s="28">
        <v>2027</v>
      </c>
      <c r="N31" s="28">
        <v>2028</v>
      </c>
    </row>
    <row r="32" spans="1:14" x14ac:dyDescent="0.25">
      <c r="A32" s="55" t="s">
        <v>88</v>
      </c>
      <c r="B32" s="56"/>
      <c r="C32" s="56"/>
      <c r="D32" s="56"/>
      <c r="E32" s="56"/>
      <c r="F32" s="57"/>
      <c r="G32" s="173">
        <v>1</v>
      </c>
      <c r="H32" s="134"/>
      <c r="I32" s="133"/>
      <c r="J32" s="134"/>
      <c r="K32" s="133"/>
      <c r="L32" s="134"/>
      <c r="M32" s="46">
        <v>1</v>
      </c>
      <c r="N32" s="53">
        <v>1</v>
      </c>
    </row>
    <row r="33" spans="1:14" x14ac:dyDescent="0.25">
      <c r="A33" s="55"/>
      <c r="B33" s="56"/>
      <c r="C33" s="56"/>
      <c r="D33" s="56"/>
      <c r="E33" s="56"/>
      <c r="F33" s="57"/>
      <c r="G33" s="58"/>
      <c r="H33" s="59"/>
      <c r="I33" s="58"/>
      <c r="J33" s="59"/>
      <c r="K33" s="58"/>
      <c r="L33" s="59"/>
      <c r="M33" s="13"/>
      <c r="N33" s="32"/>
    </row>
    <row r="34" spans="1:14" x14ac:dyDescent="0.25">
      <c r="A34" s="55"/>
      <c r="B34" s="56"/>
      <c r="C34" s="56"/>
      <c r="D34" s="56"/>
      <c r="E34" s="56"/>
      <c r="F34" s="57"/>
      <c r="G34" s="58"/>
      <c r="H34" s="59"/>
      <c r="I34" s="58"/>
      <c r="J34" s="59"/>
      <c r="K34" s="58"/>
      <c r="L34" s="59"/>
      <c r="M34" s="13"/>
      <c r="N34" s="32"/>
    </row>
    <row r="35" spans="1:14" x14ac:dyDescent="0.25">
      <c r="A35" s="129" t="s">
        <v>39</v>
      </c>
      <c r="B35" s="130"/>
      <c r="C35" s="130"/>
      <c r="D35" s="130"/>
      <c r="E35" s="130"/>
      <c r="F35" s="130"/>
      <c r="G35" s="131" t="s">
        <v>11</v>
      </c>
      <c r="H35" s="132"/>
      <c r="I35" s="131" t="s">
        <v>12</v>
      </c>
      <c r="J35" s="132"/>
      <c r="K35" s="131" t="s">
        <v>13</v>
      </c>
      <c r="L35" s="132"/>
      <c r="M35" s="28">
        <v>2027</v>
      </c>
      <c r="N35" s="28">
        <v>2028</v>
      </c>
    </row>
    <row r="36" spans="1:14" x14ac:dyDescent="0.25">
      <c r="A36" s="55"/>
      <c r="B36" s="56"/>
      <c r="C36" s="56"/>
      <c r="D36" s="56"/>
      <c r="E36" s="56"/>
      <c r="F36" s="57"/>
      <c r="G36" s="133"/>
      <c r="H36" s="134"/>
      <c r="I36" s="133"/>
      <c r="J36" s="134"/>
      <c r="K36" s="133"/>
      <c r="L36" s="134"/>
      <c r="M36" s="12"/>
      <c r="N36" s="31"/>
    </row>
    <row r="37" spans="1:14" x14ac:dyDescent="0.25">
      <c r="A37" s="55"/>
      <c r="B37" s="56"/>
      <c r="C37" s="56"/>
      <c r="D37" s="56"/>
      <c r="E37" s="56"/>
      <c r="F37" s="57"/>
      <c r="G37" s="58"/>
      <c r="H37" s="59"/>
      <c r="I37" s="58"/>
      <c r="J37" s="59"/>
      <c r="K37" s="58"/>
      <c r="L37" s="59"/>
      <c r="M37" s="13"/>
      <c r="N37" s="32"/>
    </row>
    <row r="38" spans="1:14" x14ac:dyDescent="0.25">
      <c r="A38" s="55"/>
      <c r="B38" s="56"/>
      <c r="C38" s="56"/>
      <c r="D38" s="56"/>
      <c r="E38" s="56"/>
      <c r="F38" s="57"/>
      <c r="G38" s="58"/>
      <c r="H38" s="59"/>
      <c r="I38" s="58"/>
      <c r="J38" s="59"/>
      <c r="K38" s="58"/>
      <c r="L38" s="59"/>
      <c r="M38" s="13"/>
      <c r="N38" s="32"/>
    </row>
    <row r="39" spans="1:14" x14ac:dyDescent="0.25">
      <c r="A39" s="129" t="s">
        <v>14</v>
      </c>
      <c r="B39" s="130"/>
      <c r="C39" s="130"/>
      <c r="D39" s="130"/>
      <c r="E39" s="130"/>
      <c r="F39" s="130"/>
      <c r="G39" s="131" t="s">
        <v>11</v>
      </c>
      <c r="H39" s="132"/>
      <c r="I39" s="131" t="s">
        <v>12</v>
      </c>
      <c r="J39" s="132"/>
      <c r="K39" s="131" t="s">
        <v>13</v>
      </c>
      <c r="L39" s="132"/>
      <c r="M39" s="28">
        <v>2027</v>
      </c>
      <c r="N39" s="28">
        <v>2028</v>
      </c>
    </row>
    <row r="40" spans="1:14" ht="13.2" customHeight="1" x14ac:dyDescent="0.25">
      <c r="A40" s="55"/>
      <c r="B40" s="56"/>
      <c r="C40" s="56"/>
      <c r="D40" s="56"/>
      <c r="E40" s="56"/>
      <c r="F40" s="57"/>
      <c r="G40" s="137"/>
      <c r="H40" s="59"/>
      <c r="I40" s="133"/>
      <c r="J40" s="134"/>
      <c r="K40" s="133"/>
      <c r="L40" s="134"/>
      <c r="M40" s="46">
        <v>1</v>
      </c>
      <c r="N40" s="53">
        <v>1</v>
      </c>
    </row>
    <row r="41" spans="1:14" x14ac:dyDescent="0.25">
      <c r="A41" s="135"/>
      <c r="B41" s="142"/>
      <c r="C41" s="142"/>
      <c r="D41" s="142"/>
      <c r="E41" s="142"/>
      <c r="F41" s="136"/>
      <c r="G41" s="135"/>
      <c r="H41" s="136"/>
      <c r="I41" s="135"/>
      <c r="J41" s="136"/>
      <c r="K41" s="135"/>
      <c r="L41" s="136"/>
      <c r="M41" s="33"/>
      <c r="N41" s="34"/>
    </row>
    <row r="43" spans="1:14" x14ac:dyDescent="0.25">
      <c r="A43" s="126" t="s">
        <v>15</v>
      </c>
      <c r="B43" s="127"/>
      <c r="C43" s="127"/>
      <c r="D43" s="127"/>
      <c r="E43" s="127"/>
      <c r="F43" s="127"/>
      <c r="G43" s="127"/>
      <c r="H43" s="127"/>
      <c r="I43" s="127"/>
      <c r="J43" s="127"/>
      <c r="K43" s="127"/>
      <c r="L43" s="127"/>
      <c r="M43" s="127"/>
      <c r="N43" s="128"/>
    </row>
    <row r="44" spans="1:14" ht="39.75" customHeight="1" x14ac:dyDescent="0.25">
      <c r="A44" s="102" t="s">
        <v>16</v>
      </c>
      <c r="B44" s="102"/>
      <c r="C44" s="49" t="s">
        <v>17</v>
      </c>
      <c r="D44" s="49" t="s">
        <v>18</v>
      </c>
      <c r="E44" s="49" t="s">
        <v>19</v>
      </c>
      <c r="F44" s="49" t="s">
        <v>20</v>
      </c>
      <c r="G44" s="49" t="s">
        <v>21</v>
      </c>
      <c r="H44" s="49" t="s">
        <v>22</v>
      </c>
      <c r="I44" s="49" t="s">
        <v>23</v>
      </c>
      <c r="J44" s="49" t="s">
        <v>24</v>
      </c>
      <c r="K44" s="49" t="s">
        <v>25</v>
      </c>
      <c r="L44" s="49" t="s">
        <v>26</v>
      </c>
      <c r="M44" s="49" t="s">
        <v>27</v>
      </c>
      <c r="N44" s="49" t="s">
        <v>28</v>
      </c>
    </row>
    <row r="45" spans="1:14" ht="12" customHeight="1" x14ac:dyDescent="0.25">
      <c r="A45" s="138">
        <f>IF(A22&gt;0,A22,"")</f>
        <v>1</v>
      </c>
      <c r="B45" s="139"/>
      <c r="C45" s="35" t="s">
        <v>45</v>
      </c>
      <c r="D45" s="35" t="s">
        <v>47</v>
      </c>
      <c r="E45" s="35"/>
      <c r="F45" s="35"/>
      <c r="G45" s="35"/>
      <c r="H45" s="35"/>
      <c r="I45" s="35"/>
      <c r="J45" s="35"/>
      <c r="K45" s="35"/>
      <c r="L45" s="35"/>
      <c r="M45" s="35"/>
      <c r="N45" s="35"/>
    </row>
    <row r="46" spans="1:14" ht="12" customHeight="1" thickBot="1" x14ac:dyDescent="0.3">
      <c r="A46" s="140"/>
      <c r="B46" s="141"/>
      <c r="C46" s="15"/>
      <c r="D46" s="15"/>
      <c r="E46" s="15"/>
      <c r="F46" s="15"/>
      <c r="G46" s="15"/>
      <c r="H46" s="15"/>
      <c r="I46" s="15"/>
      <c r="J46" s="15"/>
      <c r="K46" s="15"/>
      <c r="L46" s="15"/>
      <c r="M46" s="15"/>
      <c r="N46" s="15"/>
    </row>
    <row r="47" spans="1:14" ht="12" customHeight="1" x14ac:dyDescent="0.25">
      <c r="A47" s="138">
        <f>IF(A23&gt;0,A23,"")</f>
        <v>2</v>
      </c>
      <c r="B47" s="139"/>
      <c r="C47" s="21" t="s">
        <v>45</v>
      </c>
      <c r="D47" s="21" t="s">
        <v>45</v>
      </c>
      <c r="E47" s="21" t="s">
        <v>45</v>
      </c>
      <c r="F47" s="21"/>
      <c r="G47" s="21"/>
      <c r="H47" s="21"/>
      <c r="I47" s="21"/>
      <c r="J47" s="21"/>
      <c r="K47" s="21"/>
      <c r="L47" s="21"/>
      <c r="M47" s="21"/>
      <c r="N47" s="21"/>
    </row>
    <row r="48" spans="1:14" ht="12" customHeight="1" thickBot="1" x14ac:dyDescent="0.3">
      <c r="A48" s="140"/>
      <c r="B48" s="141"/>
      <c r="C48" s="15"/>
      <c r="D48" s="15"/>
      <c r="E48" s="15"/>
      <c r="F48" s="15"/>
      <c r="G48" s="15"/>
      <c r="H48" s="15"/>
      <c r="I48" s="15"/>
      <c r="J48" s="15"/>
      <c r="K48" s="15"/>
      <c r="L48" s="15"/>
      <c r="M48" s="15"/>
      <c r="N48" s="15"/>
    </row>
    <row r="49" spans="1:14" ht="12" customHeight="1" x14ac:dyDescent="0.25">
      <c r="A49" s="138">
        <f>IF(A24&gt;0,A24,"")</f>
        <v>3</v>
      </c>
      <c r="B49" s="139"/>
      <c r="C49" s="16"/>
      <c r="D49" s="21"/>
      <c r="E49" s="21" t="s">
        <v>62</v>
      </c>
      <c r="F49" s="21"/>
      <c r="G49" s="16"/>
      <c r="H49" s="21" t="s">
        <v>62</v>
      </c>
      <c r="I49" s="16"/>
      <c r="J49" s="21"/>
      <c r="K49" s="21" t="s">
        <v>62</v>
      </c>
      <c r="L49" s="21"/>
      <c r="M49" s="21"/>
      <c r="N49" s="21" t="s">
        <v>62</v>
      </c>
    </row>
    <row r="50" spans="1:14" ht="12" customHeight="1" thickBot="1" x14ac:dyDescent="0.3">
      <c r="A50" s="140"/>
      <c r="B50" s="141"/>
      <c r="C50" s="15"/>
      <c r="D50" s="15"/>
      <c r="E50" s="15"/>
      <c r="F50" s="15"/>
      <c r="G50" s="15"/>
      <c r="H50" s="15"/>
      <c r="I50" s="15"/>
      <c r="J50" s="15"/>
      <c r="K50" s="15"/>
      <c r="L50" s="15"/>
      <c r="M50" s="15"/>
      <c r="N50" s="15"/>
    </row>
    <row r="51" spans="1:14" ht="12" customHeight="1" x14ac:dyDescent="0.25">
      <c r="A51" s="138">
        <f>IF(A25&gt;0,A25,"")</f>
        <v>4</v>
      </c>
      <c r="B51" s="139"/>
      <c r="C51" s="21"/>
      <c r="D51" s="21"/>
      <c r="E51" s="21"/>
      <c r="F51" s="21" t="s">
        <v>45</v>
      </c>
      <c r="G51" s="21" t="s">
        <v>45</v>
      </c>
      <c r="H51" s="21" t="s">
        <v>45</v>
      </c>
      <c r="I51" s="21" t="s">
        <v>45</v>
      </c>
      <c r="J51" s="21" t="s">
        <v>45</v>
      </c>
      <c r="K51" s="21" t="s">
        <v>45</v>
      </c>
      <c r="L51" s="21" t="s">
        <v>45</v>
      </c>
      <c r="M51" s="21" t="s">
        <v>45</v>
      </c>
      <c r="N51" s="21" t="s">
        <v>45</v>
      </c>
    </row>
    <row r="52" spans="1:14" ht="12" customHeight="1" thickBot="1" x14ac:dyDescent="0.3">
      <c r="A52" s="140"/>
      <c r="B52" s="141"/>
      <c r="C52" s="15"/>
      <c r="D52" s="15"/>
      <c r="E52" s="15"/>
      <c r="F52" s="15"/>
      <c r="G52" s="15"/>
      <c r="H52" s="15"/>
      <c r="I52" s="15"/>
      <c r="J52" s="15"/>
      <c r="K52" s="15"/>
      <c r="L52" s="15"/>
      <c r="M52" s="15"/>
      <c r="N52" s="15"/>
    </row>
    <row r="53" spans="1:14" ht="12" customHeight="1" x14ac:dyDescent="0.25">
      <c r="A53" s="138">
        <f>IF(H22&gt;0,H22,"")</f>
        <v>5</v>
      </c>
      <c r="B53" s="139"/>
      <c r="C53" s="21"/>
      <c r="D53" s="21"/>
      <c r="E53" s="21"/>
      <c r="F53" s="21"/>
      <c r="G53" s="21"/>
      <c r="H53" s="21"/>
      <c r="I53" s="21"/>
      <c r="J53" s="21"/>
      <c r="K53" s="21"/>
      <c r="L53" s="21"/>
      <c r="M53" s="21"/>
      <c r="N53" s="21"/>
    </row>
    <row r="54" spans="1:14" ht="12" customHeight="1" thickBot="1" x14ac:dyDescent="0.3">
      <c r="A54" s="140"/>
      <c r="B54" s="141"/>
      <c r="C54" s="15"/>
      <c r="D54" s="15"/>
      <c r="E54" s="15"/>
      <c r="F54" s="15"/>
      <c r="G54" s="15"/>
      <c r="H54" s="15"/>
      <c r="I54" s="15"/>
      <c r="J54" s="15"/>
      <c r="K54" s="15"/>
      <c r="L54" s="15"/>
      <c r="M54" s="15"/>
      <c r="N54" s="15"/>
    </row>
    <row r="55" spans="1:14" ht="12" customHeight="1" x14ac:dyDescent="0.25">
      <c r="A55" s="138">
        <f>IF(H23&gt;0,H23,"")</f>
        <v>6</v>
      </c>
      <c r="B55" s="139"/>
      <c r="C55" s="16"/>
      <c r="D55" s="16"/>
      <c r="E55" s="16"/>
      <c r="F55" s="16"/>
      <c r="G55" s="16"/>
      <c r="H55" s="21"/>
      <c r="I55" s="21"/>
      <c r="J55" s="21"/>
      <c r="K55" s="21"/>
      <c r="L55" s="21"/>
      <c r="M55" s="21"/>
      <c r="N55" s="21"/>
    </row>
    <row r="56" spans="1:14" ht="12" customHeight="1" thickBot="1" x14ac:dyDescent="0.3">
      <c r="A56" s="140"/>
      <c r="B56" s="141"/>
      <c r="C56" s="17"/>
      <c r="D56" s="17"/>
      <c r="E56" s="17"/>
      <c r="F56" s="17"/>
      <c r="G56" s="17"/>
      <c r="H56" s="17"/>
      <c r="I56" s="17"/>
      <c r="J56" s="17"/>
      <c r="K56" s="17"/>
      <c r="L56" s="17"/>
      <c r="M56" s="17"/>
      <c r="N56" s="17"/>
    </row>
    <row r="57" spans="1:14" ht="12" customHeight="1" x14ac:dyDescent="0.25">
      <c r="A57" s="138" t="str">
        <f>IF(H24&gt;0,H24,"")</f>
        <v/>
      </c>
      <c r="B57" s="139"/>
      <c r="C57" s="16"/>
      <c r="D57" s="16"/>
      <c r="E57" s="16"/>
      <c r="F57" s="16"/>
      <c r="G57" s="16"/>
      <c r="H57" s="16"/>
      <c r="I57" s="16"/>
      <c r="J57" s="16"/>
      <c r="K57" s="16"/>
      <c r="L57" s="16"/>
      <c r="M57" s="21"/>
      <c r="N57" s="21"/>
    </row>
    <row r="58" spans="1:14" ht="12" customHeight="1" thickBot="1" x14ac:dyDescent="0.3">
      <c r="A58" s="140"/>
      <c r="B58" s="141"/>
      <c r="C58" s="17"/>
      <c r="D58" s="17"/>
      <c r="E58" s="17"/>
      <c r="F58" s="17"/>
      <c r="G58" s="17"/>
      <c r="H58" s="17"/>
      <c r="I58" s="17"/>
      <c r="J58" s="17"/>
      <c r="K58" s="17"/>
      <c r="L58" s="17"/>
      <c r="M58" s="17"/>
      <c r="N58" s="17"/>
    </row>
    <row r="59" spans="1:14" ht="12" customHeight="1" x14ac:dyDescent="0.25">
      <c r="A59" s="138" t="str">
        <f>IF(H25&gt;0,H25,"")</f>
        <v/>
      </c>
      <c r="B59" s="139"/>
      <c r="C59" s="16"/>
      <c r="D59" s="16"/>
      <c r="E59" s="16"/>
      <c r="F59" s="16"/>
      <c r="G59" s="16"/>
      <c r="H59" s="16"/>
      <c r="I59" s="16"/>
      <c r="J59" s="16"/>
      <c r="K59" s="16"/>
      <c r="L59" s="16"/>
      <c r="M59" s="16"/>
      <c r="N59" s="16"/>
    </row>
    <row r="60" spans="1:14" ht="12" customHeight="1" thickBot="1" x14ac:dyDescent="0.3">
      <c r="A60" s="140"/>
      <c r="B60" s="141"/>
      <c r="C60" s="18"/>
      <c r="D60" s="18"/>
      <c r="E60" s="18"/>
      <c r="F60" s="18"/>
      <c r="G60" s="18"/>
      <c r="H60" s="18"/>
      <c r="I60" s="18"/>
      <c r="J60" s="18"/>
      <c r="K60" s="18"/>
      <c r="L60" s="18"/>
      <c r="M60" s="18"/>
      <c r="N60" s="18"/>
    </row>
    <row r="63" spans="1:14" x14ac:dyDescent="0.25">
      <c r="A63" s="126" t="s">
        <v>37</v>
      </c>
      <c r="B63" s="127"/>
      <c r="C63" s="127"/>
      <c r="D63" s="127"/>
      <c r="E63" s="127"/>
      <c r="F63" s="127"/>
      <c r="G63" s="127"/>
      <c r="H63" s="127"/>
      <c r="I63" s="127"/>
      <c r="J63" s="127"/>
      <c r="K63" s="127"/>
      <c r="L63" s="127"/>
      <c r="M63" s="127"/>
      <c r="N63" s="128"/>
    </row>
    <row r="64" spans="1:14" ht="36" customHeight="1" x14ac:dyDescent="0.25">
      <c r="A64" s="30" t="s">
        <v>29</v>
      </c>
      <c r="B64" s="154" t="s">
        <v>30</v>
      </c>
      <c r="C64" s="155"/>
      <c r="D64" s="155"/>
      <c r="E64" s="155"/>
      <c r="F64" s="155"/>
      <c r="G64" s="155"/>
      <c r="H64" s="155"/>
      <c r="I64" s="155"/>
      <c r="J64" s="155"/>
      <c r="K64" s="155"/>
      <c r="L64" s="156"/>
      <c r="M64" s="153" t="s">
        <v>31</v>
      </c>
      <c r="N64" s="153"/>
    </row>
    <row r="65" spans="1:14" x14ac:dyDescent="0.25">
      <c r="A65" s="14"/>
      <c r="B65" s="147" t="s">
        <v>40</v>
      </c>
      <c r="C65" s="148"/>
      <c r="D65" s="148"/>
      <c r="E65" s="148"/>
      <c r="F65" s="148"/>
      <c r="G65" s="148"/>
      <c r="H65" s="148"/>
      <c r="I65" s="148"/>
      <c r="J65" s="148"/>
      <c r="K65" s="148"/>
      <c r="L65" s="149"/>
      <c r="M65" s="143"/>
      <c r="N65" s="144"/>
    </row>
    <row r="66" spans="1:14" x14ac:dyDescent="0.25">
      <c r="A66" s="19"/>
      <c r="B66" s="150" t="s">
        <v>41</v>
      </c>
      <c r="C66" s="151"/>
      <c r="D66" s="151"/>
      <c r="E66" s="151"/>
      <c r="F66" s="151"/>
      <c r="G66" s="151"/>
      <c r="H66" s="151"/>
      <c r="I66" s="151"/>
      <c r="J66" s="151"/>
      <c r="K66" s="151"/>
      <c r="L66" s="152"/>
      <c r="M66" s="145"/>
      <c r="N66" s="146"/>
    </row>
    <row r="67" spans="1:14" x14ac:dyDescent="0.25">
      <c r="A67" s="19"/>
      <c r="B67" s="150" t="s">
        <v>42</v>
      </c>
      <c r="C67" s="151"/>
      <c r="D67" s="151"/>
      <c r="E67" s="151"/>
      <c r="F67" s="151"/>
      <c r="G67" s="151"/>
      <c r="H67" s="151"/>
      <c r="I67" s="151"/>
      <c r="J67" s="151"/>
      <c r="K67" s="151"/>
      <c r="L67" s="152"/>
      <c r="M67" s="145"/>
      <c r="N67" s="146"/>
    </row>
    <row r="68" spans="1:14" x14ac:dyDescent="0.25">
      <c r="A68" s="19"/>
      <c r="B68" s="159"/>
      <c r="C68" s="160"/>
      <c r="D68" s="160"/>
      <c r="E68" s="160"/>
      <c r="F68" s="160"/>
      <c r="G68" s="160"/>
      <c r="H68" s="160"/>
      <c r="I68" s="160"/>
      <c r="J68" s="160"/>
      <c r="K68" s="160"/>
      <c r="L68" s="161"/>
      <c r="M68" s="157"/>
      <c r="N68" s="158"/>
    </row>
    <row r="69" spans="1:14" x14ac:dyDescent="0.25">
      <c r="A69" s="19"/>
      <c r="B69" s="159"/>
      <c r="C69" s="160"/>
      <c r="D69" s="160"/>
      <c r="E69" s="160"/>
      <c r="F69" s="160"/>
      <c r="G69" s="160"/>
      <c r="H69" s="160"/>
      <c r="I69" s="160"/>
      <c r="J69" s="160"/>
      <c r="K69" s="160"/>
      <c r="L69" s="161"/>
      <c r="M69" s="157"/>
      <c r="N69" s="158"/>
    </row>
    <row r="70" spans="1:14" x14ac:dyDescent="0.25">
      <c r="A70" s="19"/>
      <c r="B70" s="159"/>
      <c r="C70" s="160"/>
      <c r="D70" s="160"/>
      <c r="E70" s="160"/>
      <c r="F70" s="160"/>
      <c r="G70" s="160"/>
      <c r="H70" s="160"/>
      <c r="I70" s="160"/>
      <c r="J70" s="160"/>
      <c r="K70" s="160"/>
      <c r="L70" s="161"/>
      <c r="M70" s="157"/>
      <c r="N70" s="158"/>
    </row>
    <row r="71" spans="1:14" x14ac:dyDescent="0.25">
      <c r="A71" s="19"/>
      <c r="B71" s="159"/>
      <c r="C71" s="160"/>
      <c r="D71" s="160"/>
      <c r="E71" s="160"/>
      <c r="F71" s="160"/>
      <c r="G71" s="160"/>
      <c r="H71" s="160"/>
      <c r="I71" s="160"/>
      <c r="J71" s="160"/>
      <c r="K71" s="160"/>
      <c r="L71" s="161"/>
      <c r="M71" s="157"/>
      <c r="N71" s="158"/>
    </row>
    <row r="72" spans="1:14" x14ac:dyDescent="0.25">
      <c r="A72" s="19"/>
      <c r="B72" s="159"/>
      <c r="C72" s="160"/>
      <c r="D72" s="160"/>
      <c r="E72" s="160"/>
      <c r="F72" s="160"/>
      <c r="G72" s="160"/>
      <c r="H72" s="160"/>
      <c r="I72" s="160"/>
      <c r="J72" s="160"/>
      <c r="K72" s="160"/>
      <c r="L72" s="161"/>
      <c r="M72" s="157"/>
      <c r="N72" s="158"/>
    </row>
    <row r="73" spans="1:14" x14ac:dyDescent="0.25">
      <c r="A73" s="19"/>
      <c r="B73" s="159"/>
      <c r="C73" s="160"/>
      <c r="D73" s="160"/>
      <c r="E73" s="160"/>
      <c r="F73" s="160"/>
      <c r="G73" s="160"/>
      <c r="H73" s="160"/>
      <c r="I73" s="160"/>
      <c r="J73" s="160"/>
      <c r="K73" s="160"/>
      <c r="L73" s="161"/>
      <c r="M73" s="157"/>
      <c r="N73" s="158"/>
    </row>
    <row r="74" spans="1:14" x14ac:dyDescent="0.25">
      <c r="A74" s="19"/>
      <c r="B74" s="159"/>
      <c r="C74" s="160"/>
      <c r="D74" s="160"/>
      <c r="E74" s="160"/>
      <c r="F74" s="160"/>
      <c r="G74" s="160"/>
      <c r="H74" s="160"/>
      <c r="I74" s="160"/>
      <c r="J74" s="160"/>
      <c r="K74" s="160"/>
      <c r="L74" s="161"/>
      <c r="M74" s="157"/>
      <c r="N74" s="158"/>
    </row>
    <row r="75" spans="1:14" x14ac:dyDescent="0.25">
      <c r="A75" s="19"/>
      <c r="B75" s="159"/>
      <c r="C75" s="160"/>
      <c r="D75" s="160"/>
      <c r="E75" s="160"/>
      <c r="F75" s="160"/>
      <c r="G75" s="160"/>
      <c r="H75" s="160"/>
      <c r="I75" s="160"/>
      <c r="J75" s="160"/>
      <c r="K75" s="160"/>
      <c r="L75" s="161"/>
      <c r="M75" s="157"/>
      <c r="N75" s="158"/>
    </row>
    <row r="76" spans="1:14" x14ac:dyDescent="0.25">
      <c r="A76" s="19"/>
      <c r="B76" s="159"/>
      <c r="C76" s="160"/>
      <c r="D76" s="160"/>
      <c r="E76" s="160"/>
      <c r="F76" s="160"/>
      <c r="G76" s="160"/>
      <c r="H76" s="160"/>
      <c r="I76" s="160"/>
      <c r="J76" s="160"/>
      <c r="K76" s="160"/>
      <c r="L76" s="161"/>
      <c r="M76" s="157"/>
      <c r="N76" s="158"/>
    </row>
    <row r="77" spans="1:14" x14ac:dyDescent="0.25">
      <c r="A77" s="20"/>
      <c r="B77" s="164"/>
      <c r="C77" s="165"/>
      <c r="D77" s="165"/>
      <c r="E77" s="165"/>
      <c r="F77" s="165"/>
      <c r="G77" s="165"/>
      <c r="H77" s="165"/>
      <c r="I77" s="165"/>
      <c r="J77" s="165"/>
      <c r="K77" s="165"/>
      <c r="L77" s="166"/>
      <c r="M77" s="162"/>
      <c r="N77" s="163"/>
    </row>
    <row r="65482" spans="251:255" x14ac:dyDescent="0.25">
      <c r="IQ65482" s="8" t="s">
        <v>32</v>
      </c>
      <c r="IR65482" s="8" t="s">
        <v>33</v>
      </c>
      <c r="IS65482" s="8" t="s">
        <v>34</v>
      </c>
      <c r="IT65482" s="8" t="s">
        <v>35</v>
      </c>
      <c r="IU65482" s="8" t="s">
        <v>36</v>
      </c>
    </row>
    <row r="65483" spans="251:255" x14ac:dyDescent="0.25">
      <c r="IQ65483" s="8" t="e">
        <f>#REF!&amp;#REF!</f>
        <v>#REF!</v>
      </c>
      <c r="IR65483" s="8">
        <f>$A$14</f>
        <v>0</v>
      </c>
      <c r="IS65483" s="8" t="str">
        <f>$B$22&amp;" - "&amp;$B$23&amp;" - "&amp;$B$24&amp;" - "&amp;$B$25&amp;" - "&amp;$I$22&amp;" - "&amp;$I$23&amp;" - "&amp;$I$24&amp;" - "&amp;$I$25</f>
        <v xml:space="preserve">Accesso alla piattaforma e verifica dell'allineamento tra il  debito commerciale della Piattaforma Crediti Commerciali (PCC) e le scritture contabili della  - Eventuale bonifica delle discrepanze e monitoraggio cadenzato su piattaforma PCC - Predisposizione della delibera di ricognizione Fondo garanzia debiti commerciali - Coordinamento tra i settori per migliorare i tempi di pagamento - Elaborazione e pubblicazione trimestrale dei tempi di pagamento e annuale - Coordinamento tra i settori per migliorare i tempi di pagamento -  - </v>
      </c>
      <c r="IT65483" s="8" t="e">
        <f>#REF!&amp;": "&amp;#REF!&amp;" - "&amp;#REF!&amp;": "&amp;#REF!&amp;" - "&amp;$A$31&amp;": "&amp;$I$31&amp;" - "&amp;$A$32&amp;": "&amp;$I$32&amp;" - "&amp;#REF!&amp;": "&amp;#REF!&amp;" - "&amp;#REF!&amp;": "&amp;#REF!&amp;" - "&amp;$A$35&amp;": "&amp;$I$35&amp;" - "&amp;$A$36&amp;": "&amp;$I$36&amp;" - "&amp;#REF!&amp;": "&amp;#REF!&amp;" - "&amp;$A$37&amp;": "&amp;$I$37&amp;" - "&amp;$A$39&amp;": "&amp;$I$39&amp;" - "&amp;$A$40&amp;": "&amp;$I$40&amp;" - "&amp;$A$41&amp;": "&amp;$I$41</f>
        <v>#REF!</v>
      </c>
      <c r="IU65483" s="8" t="e">
        <f>#REF!</f>
        <v>#REF!</v>
      </c>
    </row>
  </sheetData>
  <sheetProtection formatCells="0" formatColumns="0" formatRows="0"/>
  <mergeCells count="132">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41:F41"/>
    <mergeCell ref="G41:H41"/>
    <mergeCell ref="I41:J41"/>
    <mergeCell ref="K41:L41"/>
    <mergeCell ref="A43:N43"/>
    <mergeCell ref="A44:B44"/>
    <mergeCell ref="A39:F39"/>
    <mergeCell ref="G39:H39"/>
    <mergeCell ref="I39:J39"/>
    <mergeCell ref="K39:L39"/>
    <mergeCell ref="A40:F40"/>
    <mergeCell ref="G40:H40"/>
    <mergeCell ref="I40:J40"/>
    <mergeCell ref="K40:L40"/>
    <mergeCell ref="A57:B58"/>
    <mergeCell ref="A59:B60"/>
    <mergeCell ref="A63:N63"/>
    <mergeCell ref="B64:L64"/>
    <mergeCell ref="M64:N64"/>
    <mergeCell ref="B65:L65"/>
    <mergeCell ref="M65:N65"/>
    <mergeCell ref="A45:B46"/>
    <mergeCell ref="A47:B48"/>
    <mergeCell ref="A49:B50"/>
    <mergeCell ref="A51:B52"/>
    <mergeCell ref="A53:B54"/>
    <mergeCell ref="A55:B56"/>
    <mergeCell ref="B69:L69"/>
    <mergeCell ref="M69:N69"/>
    <mergeCell ref="B70:L70"/>
    <mergeCell ref="M70:N70"/>
    <mergeCell ref="B71:L71"/>
    <mergeCell ref="M71:N71"/>
    <mergeCell ref="B66:L66"/>
    <mergeCell ref="M66:N66"/>
    <mergeCell ref="B67:L67"/>
    <mergeCell ref="M67:N67"/>
    <mergeCell ref="B68:L68"/>
    <mergeCell ref="M68:N68"/>
    <mergeCell ref="B75:L75"/>
    <mergeCell ref="M75:N75"/>
    <mergeCell ref="B76:L76"/>
    <mergeCell ref="M76:N76"/>
    <mergeCell ref="B77:L77"/>
    <mergeCell ref="M77:N77"/>
    <mergeCell ref="B72:L72"/>
    <mergeCell ref="M72:N72"/>
    <mergeCell ref="B73:L73"/>
    <mergeCell ref="M73:N73"/>
    <mergeCell ref="B74:L74"/>
    <mergeCell ref="M74:N74"/>
  </mergeCells>
  <conditionalFormatting sqref="C45:N45 C47:N47 C49:N49 C51:N51 C53:N53 C55:N55 C57:N57 C59:N59">
    <cfRule type="cellIs" dxfId="11" priority="1" stopIfTrue="1" operator="equal">
      <formula>"x"</formula>
    </cfRule>
  </conditionalFormatting>
  <conditionalFormatting sqref="C46:N46 C48:N48 C50:N50 C52:N52 C54:N54 C56:N56 C58:N58 C60:N60">
    <cfRule type="cellIs" dxfId="10"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5:N60" xr:uid="{22E38D30-DC1F-44E9-824C-83AB6DAB389C}"/>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41" max="1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4"/>
  <dimension ref="A1:IU65487"/>
  <sheetViews>
    <sheetView zoomScaleNormal="100" workbookViewId="0">
      <selection activeCell="P14" sqref="P14"/>
    </sheetView>
  </sheetViews>
  <sheetFormatPr defaultColWidth="9.109375" defaultRowHeight="13.2" x14ac:dyDescent="0.25"/>
  <cols>
    <col min="1" max="2" width="8.5546875" style="1" customWidth="1"/>
    <col min="3" max="8" width="6.5546875" style="1" customWidth="1"/>
    <col min="9" max="9" width="8.109375" style="1" customWidth="1"/>
    <col min="10" max="13" width="6.5546875" style="1" customWidth="1"/>
    <col min="14" max="14" width="7.5546875" style="1" customWidth="1"/>
    <col min="15" max="15" width="30.21875" style="1" customWidth="1"/>
    <col min="16" max="16" width="10" style="1" bestFit="1" customWidth="1"/>
    <col min="17" max="244" width="9.109375" style="1"/>
    <col min="245" max="245" width="14.109375" style="1" bestFit="1" customWidth="1"/>
    <col min="246" max="16384" width="9.109375" style="1"/>
  </cols>
  <sheetData>
    <row r="1" spans="1:14" ht="18" customHeight="1" thickBot="1" x14ac:dyDescent="0.3">
      <c r="A1" s="85" t="s">
        <v>44</v>
      </c>
      <c r="B1" s="85"/>
      <c r="C1" s="85"/>
      <c r="D1" s="85"/>
      <c r="E1" s="85"/>
      <c r="F1" s="85"/>
      <c r="G1" s="85"/>
      <c r="H1" s="85"/>
      <c r="I1" s="85"/>
      <c r="J1" s="85"/>
      <c r="K1" s="85"/>
      <c r="L1" s="85"/>
      <c r="M1" s="85"/>
      <c r="N1" s="85"/>
    </row>
    <row r="2" spans="1:14" s="2" customFormat="1" ht="12" thickBot="1" x14ac:dyDescent="0.3">
      <c r="A2" s="86" t="s">
        <v>53</v>
      </c>
      <c r="B2" s="87"/>
      <c r="C2" s="87"/>
      <c r="D2" s="87"/>
      <c r="E2" s="87" t="s">
        <v>0</v>
      </c>
      <c r="F2" s="87"/>
      <c r="G2" s="87"/>
      <c r="H2" s="87"/>
      <c r="I2" s="87" t="s">
        <v>1</v>
      </c>
      <c r="J2" s="87"/>
      <c r="K2" s="87"/>
      <c r="L2" s="87"/>
      <c r="M2" s="87"/>
      <c r="N2" s="88"/>
    </row>
    <row r="3" spans="1:14" s="2" customFormat="1" ht="11.4" x14ac:dyDescent="0.25">
      <c r="A3" s="89" t="s">
        <v>47</v>
      </c>
      <c r="B3" s="90"/>
      <c r="C3" s="90"/>
      <c r="D3" s="90"/>
      <c r="E3" s="90"/>
      <c r="F3" s="90"/>
      <c r="G3" s="90"/>
      <c r="H3" s="90"/>
      <c r="I3" s="93" t="s">
        <v>46</v>
      </c>
      <c r="J3" s="94"/>
      <c r="K3" s="94"/>
      <c r="L3" s="94"/>
      <c r="M3" s="94"/>
      <c r="N3" s="95"/>
    </row>
    <row r="4" spans="1:14" s="2" customFormat="1" ht="11.4" x14ac:dyDescent="0.25">
      <c r="A4" s="91"/>
      <c r="B4" s="92"/>
      <c r="C4" s="92"/>
      <c r="D4" s="92"/>
      <c r="E4" s="92"/>
      <c r="F4" s="92"/>
      <c r="G4" s="92"/>
      <c r="H4" s="92"/>
      <c r="I4" s="96"/>
      <c r="J4" s="97"/>
      <c r="K4" s="97"/>
      <c r="L4" s="97"/>
      <c r="M4" s="97"/>
      <c r="N4" s="98"/>
    </row>
    <row r="5" spans="1:14" s="2" customFormat="1" ht="27" customHeight="1" x14ac:dyDescent="0.25">
      <c r="A5" s="60" t="s">
        <v>2</v>
      </c>
      <c r="B5" s="61"/>
      <c r="C5" s="62" t="s">
        <v>47</v>
      </c>
      <c r="D5" s="62"/>
      <c r="E5" s="62"/>
      <c r="F5" s="62"/>
      <c r="G5" s="62"/>
      <c r="H5" s="62"/>
      <c r="I5" s="61" t="s">
        <v>3</v>
      </c>
      <c r="J5" s="61"/>
      <c r="K5" s="63" t="s">
        <v>48</v>
      </c>
      <c r="L5" s="64"/>
      <c r="M5" s="64"/>
      <c r="N5" s="65"/>
    </row>
    <row r="6" spans="1:14" ht="22.5" customHeight="1" x14ac:dyDescent="0.25">
      <c r="A6" s="66" t="s">
        <v>4</v>
      </c>
      <c r="B6" s="67"/>
      <c r="C6" s="68" t="s">
        <v>47</v>
      </c>
      <c r="D6" s="69"/>
      <c r="E6" s="69"/>
      <c r="F6" s="69"/>
      <c r="G6" s="69"/>
      <c r="H6" s="69"/>
      <c r="I6" s="67" t="s">
        <v>5</v>
      </c>
      <c r="J6" s="67"/>
      <c r="K6" s="70" t="s">
        <v>49</v>
      </c>
      <c r="L6" s="71"/>
      <c r="M6" s="71"/>
      <c r="N6" s="72"/>
    </row>
    <row r="7" spans="1:14" ht="29.25" customHeight="1" x14ac:dyDescent="0.25">
      <c r="A7" s="101" t="s">
        <v>6</v>
      </c>
      <c r="B7" s="102"/>
      <c r="C7" s="103" t="s">
        <v>50</v>
      </c>
      <c r="D7" s="104"/>
      <c r="E7" s="104"/>
      <c r="F7" s="104"/>
      <c r="G7" s="104"/>
      <c r="H7" s="104"/>
      <c r="I7" s="104"/>
      <c r="J7" s="104"/>
      <c r="K7" s="104"/>
      <c r="L7" s="104"/>
      <c r="M7" s="104"/>
      <c r="N7" s="105"/>
    </row>
    <row r="8" spans="1:14" ht="15" customHeight="1" x14ac:dyDescent="0.25">
      <c r="A8" s="3"/>
      <c r="B8" s="4"/>
      <c r="C8" s="106" t="s">
        <v>54</v>
      </c>
      <c r="D8" s="107"/>
      <c r="E8" s="107"/>
      <c r="F8" s="107"/>
      <c r="G8" s="107"/>
      <c r="H8" s="107"/>
      <c r="I8" s="107"/>
      <c r="J8" s="107"/>
      <c r="K8" s="107"/>
      <c r="L8" s="107"/>
      <c r="M8" s="107"/>
      <c r="N8" s="108"/>
    </row>
    <row r="9" spans="1:14" ht="15" customHeight="1" x14ac:dyDescent="0.25">
      <c r="A9" s="5"/>
      <c r="B9" s="6"/>
      <c r="C9" s="106"/>
      <c r="D9" s="107"/>
      <c r="E9" s="107"/>
      <c r="F9" s="107"/>
      <c r="G9" s="107"/>
      <c r="H9" s="107"/>
      <c r="I9" s="107"/>
      <c r="J9" s="107"/>
      <c r="K9" s="107"/>
      <c r="L9" s="107"/>
      <c r="M9" s="107"/>
      <c r="N9" s="108"/>
    </row>
    <row r="10" spans="1:14" ht="15" customHeight="1" x14ac:dyDescent="0.25">
      <c r="A10" s="112" t="s">
        <v>7</v>
      </c>
      <c r="B10" s="113"/>
      <c r="C10" s="106"/>
      <c r="D10" s="107"/>
      <c r="E10" s="107"/>
      <c r="F10" s="107"/>
      <c r="G10" s="107"/>
      <c r="H10" s="107"/>
      <c r="I10" s="107"/>
      <c r="J10" s="107"/>
      <c r="K10" s="107"/>
      <c r="L10" s="107"/>
      <c r="M10" s="107"/>
      <c r="N10" s="108"/>
    </row>
    <row r="11" spans="1:14" ht="15" customHeight="1" x14ac:dyDescent="0.25">
      <c r="A11" s="112"/>
      <c r="B11" s="113"/>
      <c r="C11" s="106"/>
      <c r="D11" s="107"/>
      <c r="E11" s="107"/>
      <c r="F11" s="107"/>
      <c r="G11" s="107"/>
      <c r="H11" s="107"/>
      <c r="I11" s="107"/>
      <c r="J11" s="107"/>
      <c r="K11" s="107"/>
      <c r="L11" s="107"/>
      <c r="M11" s="107"/>
      <c r="N11" s="108"/>
    </row>
    <row r="12" spans="1:14" ht="15" customHeight="1" x14ac:dyDescent="0.25">
      <c r="A12" s="112"/>
      <c r="B12" s="113"/>
      <c r="C12" s="106"/>
      <c r="D12" s="107"/>
      <c r="E12" s="107"/>
      <c r="F12" s="107"/>
      <c r="G12" s="107"/>
      <c r="H12" s="107"/>
      <c r="I12" s="107"/>
      <c r="J12" s="107"/>
      <c r="K12" s="107"/>
      <c r="L12" s="107"/>
      <c r="M12" s="107"/>
      <c r="N12" s="108"/>
    </row>
    <row r="13" spans="1:14" ht="15" customHeight="1" x14ac:dyDescent="0.25">
      <c r="A13" s="112"/>
      <c r="B13" s="113"/>
      <c r="C13" s="106"/>
      <c r="D13" s="107"/>
      <c r="E13" s="107"/>
      <c r="F13" s="107"/>
      <c r="G13" s="107"/>
      <c r="H13" s="107"/>
      <c r="I13" s="107"/>
      <c r="J13" s="107"/>
      <c r="K13" s="107"/>
      <c r="L13" s="107"/>
      <c r="M13" s="107"/>
      <c r="N13" s="108"/>
    </row>
    <row r="14" spans="1:14" ht="15" customHeight="1" x14ac:dyDescent="0.25">
      <c r="A14" s="112"/>
      <c r="B14" s="113"/>
      <c r="C14" s="106"/>
      <c r="D14" s="107"/>
      <c r="E14" s="107"/>
      <c r="F14" s="107"/>
      <c r="G14" s="107"/>
      <c r="H14" s="107"/>
      <c r="I14" s="107"/>
      <c r="J14" s="107"/>
      <c r="K14" s="107"/>
      <c r="L14" s="107"/>
      <c r="M14" s="107"/>
      <c r="N14" s="108"/>
    </row>
    <row r="15" spans="1:14" ht="15" customHeight="1" x14ac:dyDescent="0.25">
      <c r="A15" s="112"/>
      <c r="B15" s="113"/>
      <c r="C15" s="106"/>
      <c r="D15" s="107"/>
      <c r="E15" s="107"/>
      <c r="F15" s="107"/>
      <c r="G15" s="107"/>
      <c r="H15" s="107"/>
      <c r="I15" s="107"/>
      <c r="J15" s="107"/>
      <c r="K15" s="107"/>
      <c r="L15" s="107"/>
      <c r="M15" s="107"/>
      <c r="N15" s="108"/>
    </row>
    <row r="16" spans="1:14" ht="15" customHeight="1" x14ac:dyDescent="0.25">
      <c r="A16" s="112"/>
      <c r="B16" s="113"/>
      <c r="C16" s="106"/>
      <c r="D16" s="107"/>
      <c r="E16" s="107"/>
      <c r="F16" s="107"/>
      <c r="G16" s="107"/>
      <c r="H16" s="107"/>
      <c r="I16" s="107"/>
      <c r="J16" s="107"/>
      <c r="K16" s="107"/>
      <c r="L16" s="107"/>
      <c r="M16" s="107"/>
      <c r="N16" s="108"/>
    </row>
    <row r="17" spans="1:14" ht="15" customHeight="1" x14ac:dyDescent="0.25">
      <c r="A17" s="112"/>
      <c r="B17" s="113"/>
      <c r="C17" s="106"/>
      <c r="D17" s="107"/>
      <c r="E17" s="107"/>
      <c r="F17" s="107"/>
      <c r="G17" s="107"/>
      <c r="H17" s="107"/>
      <c r="I17" s="107"/>
      <c r="J17" s="107"/>
      <c r="K17" s="107"/>
      <c r="L17" s="107"/>
      <c r="M17" s="107"/>
      <c r="N17" s="108"/>
    </row>
    <row r="18" spans="1:14" ht="63" customHeight="1" x14ac:dyDescent="0.25">
      <c r="A18" s="114"/>
      <c r="B18" s="115"/>
      <c r="C18" s="109"/>
      <c r="D18" s="110"/>
      <c r="E18" s="110"/>
      <c r="F18" s="110"/>
      <c r="G18" s="110"/>
      <c r="H18" s="110"/>
      <c r="I18" s="110"/>
      <c r="J18" s="110"/>
      <c r="K18" s="110"/>
      <c r="L18" s="110"/>
      <c r="M18" s="110"/>
      <c r="N18" s="111"/>
    </row>
    <row r="19" spans="1:14" ht="12.75" customHeight="1" x14ac:dyDescent="0.25">
      <c r="A19" s="7"/>
      <c r="B19" s="8"/>
      <c r="C19" s="116" t="s">
        <v>8</v>
      </c>
      <c r="D19" s="117"/>
      <c r="E19" s="117"/>
      <c r="F19" s="117"/>
      <c r="G19" s="117"/>
      <c r="H19" s="118"/>
      <c r="I19" s="122">
        <v>2026</v>
      </c>
      <c r="J19" s="122"/>
      <c r="K19" s="122">
        <v>2027</v>
      </c>
      <c r="L19" s="122"/>
      <c r="M19" s="122">
        <v>2028</v>
      </c>
      <c r="N19" s="122"/>
    </row>
    <row r="20" spans="1:14" ht="12.75" customHeight="1" x14ac:dyDescent="0.25">
      <c r="A20" s="7"/>
      <c r="B20" s="8"/>
      <c r="C20" s="119"/>
      <c r="D20" s="120"/>
      <c r="E20" s="120"/>
      <c r="F20" s="120"/>
      <c r="G20" s="120"/>
      <c r="H20" s="121"/>
      <c r="I20" s="99" t="s">
        <v>45</v>
      </c>
      <c r="J20" s="99"/>
      <c r="K20" s="99" t="s">
        <v>45</v>
      </c>
      <c r="L20" s="99"/>
      <c r="M20" s="99" t="s">
        <v>45</v>
      </c>
      <c r="N20" s="100"/>
    </row>
    <row r="21" spans="1:14" ht="18.75" customHeight="1" x14ac:dyDescent="0.25">
      <c r="A21" s="73" t="s">
        <v>9</v>
      </c>
      <c r="B21" s="74"/>
      <c r="C21" s="74"/>
      <c r="D21" s="74"/>
      <c r="E21" s="74"/>
      <c r="F21" s="74"/>
      <c r="G21" s="74"/>
      <c r="H21" s="74"/>
      <c r="I21" s="74"/>
      <c r="J21" s="74"/>
      <c r="K21" s="74"/>
      <c r="L21" s="74"/>
      <c r="M21" s="74"/>
      <c r="N21" s="75"/>
    </row>
    <row r="22" spans="1:14" ht="48.6" customHeight="1" x14ac:dyDescent="0.25">
      <c r="A22" s="22">
        <f>IF(B22&lt;&gt;"",1,"")</f>
        <v>1</v>
      </c>
      <c r="B22" s="76" t="s">
        <v>66</v>
      </c>
      <c r="C22" s="77"/>
      <c r="D22" s="77"/>
      <c r="E22" s="77"/>
      <c r="F22" s="77"/>
      <c r="G22" s="78"/>
      <c r="H22" s="25" t="str">
        <f>IF(I22&lt;&gt;"",A25+1,"")</f>
        <v/>
      </c>
      <c r="I22" s="79"/>
      <c r="J22" s="80"/>
      <c r="K22" s="80"/>
      <c r="L22" s="80"/>
      <c r="M22" s="80"/>
      <c r="N22" s="81"/>
    </row>
    <row r="23" spans="1:14" ht="46.2" customHeight="1" x14ac:dyDescent="0.25">
      <c r="A23" s="23">
        <f>IF(B23&lt;&gt;"",A22+1,"")</f>
        <v>2</v>
      </c>
      <c r="B23" s="76" t="s">
        <v>51</v>
      </c>
      <c r="C23" s="77"/>
      <c r="D23" s="77"/>
      <c r="E23" s="77"/>
      <c r="F23" s="77"/>
      <c r="G23" s="78"/>
      <c r="H23" s="26" t="str">
        <f>IF(I23&lt;&gt;"",H22+1,"")</f>
        <v/>
      </c>
      <c r="I23" s="82"/>
      <c r="J23" s="83"/>
      <c r="K23" s="83"/>
      <c r="L23" s="83"/>
      <c r="M23" s="83"/>
      <c r="N23" s="84"/>
    </row>
    <row r="24" spans="1:14" ht="58.2" customHeight="1" x14ac:dyDescent="0.25">
      <c r="A24" s="23">
        <f>IF(B24&lt;&gt;"",A23+1,"")</f>
        <v>3</v>
      </c>
      <c r="B24" s="76" t="s">
        <v>52</v>
      </c>
      <c r="C24" s="77"/>
      <c r="D24" s="77"/>
      <c r="E24" s="77"/>
      <c r="F24" s="77"/>
      <c r="G24" s="78"/>
      <c r="H24" s="26" t="str">
        <f>IF(I24&lt;&gt;"",H23+1,"")</f>
        <v/>
      </c>
      <c r="I24" s="82"/>
      <c r="J24" s="83"/>
      <c r="K24" s="83"/>
      <c r="L24" s="83"/>
      <c r="M24" s="83"/>
      <c r="N24" s="84"/>
    </row>
    <row r="25" spans="1:14" ht="39" customHeight="1" x14ac:dyDescent="0.25">
      <c r="A25" s="24">
        <f>IF(B25&lt;&gt;"",A24+1,"")</f>
        <v>4</v>
      </c>
      <c r="B25" s="76" t="s">
        <v>61</v>
      </c>
      <c r="C25" s="77"/>
      <c r="D25" s="77"/>
      <c r="E25" s="77"/>
      <c r="F25" s="77"/>
      <c r="G25" s="78"/>
      <c r="H25" s="27" t="str">
        <f>IF(I25&lt;&gt;"",H24+1,"")</f>
        <v/>
      </c>
      <c r="I25" s="123"/>
      <c r="J25" s="124"/>
      <c r="K25" s="124"/>
      <c r="L25" s="124"/>
      <c r="M25" s="124"/>
      <c r="N25" s="125"/>
    </row>
    <row r="26" spans="1:14" ht="12.75" customHeight="1" x14ac:dyDescent="0.25">
      <c r="A26" s="9"/>
      <c r="B26" s="10"/>
      <c r="C26" s="10"/>
      <c r="D26" s="10"/>
      <c r="E26" s="10"/>
      <c r="F26" s="10"/>
      <c r="G26" s="10"/>
      <c r="H26" s="10"/>
      <c r="I26" s="10"/>
      <c r="J26" s="10"/>
      <c r="K26" s="10"/>
      <c r="L26" s="10"/>
      <c r="M26" s="10"/>
      <c r="N26" s="11"/>
    </row>
    <row r="27" spans="1:14" x14ac:dyDescent="0.25">
      <c r="A27" s="126" t="s">
        <v>10</v>
      </c>
      <c r="B27" s="127"/>
      <c r="C27" s="127"/>
      <c r="D27" s="127"/>
      <c r="E27" s="127"/>
      <c r="F27" s="127"/>
      <c r="G27" s="127"/>
      <c r="H27" s="127"/>
      <c r="I27" s="127"/>
      <c r="J27" s="127"/>
      <c r="K27" s="127"/>
      <c r="L27" s="127"/>
      <c r="M27" s="127"/>
      <c r="N27" s="128"/>
    </row>
    <row r="28" spans="1:14" x14ac:dyDescent="0.25">
      <c r="A28" s="129" t="s">
        <v>38</v>
      </c>
      <c r="B28" s="130"/>
      <c r="C28" s="130"/>
      <c r="D28" s="130"/>
      <c r="E28" s="130"/>
      <c r="F28" s="130"/>
      <c r="G28" s="131" t="s">
        <v>11</v>
      </c>
      <c r="H28" s="132"/>
      <c r="I28" s="131" t="s">
        <v>12</v>
      </c>
      <c r="J28" s="132"/>
      <c r="K28" s="131" t="s">
        <v>13</v>
      </c>
      <c r="L28" s="132"/>
      <c r="M28" s="28">
        <v>2027</v>
      </c>
      <c r="N28" s="28">
        <v>2028</v>
      </c>
    </row>
    <row r="29" spans="1:14" x14ac:dyDescent="0.25">
      <c r="A29" s="55" t="s">
        <v>63</v>
      </c>
      <c r="B29" s="56"/>
      <c r="C29" s="56"/>
      <c r="D29" s="56"/>
      <c r="E29" s="56"/>
      <c r="F29" s="57"/>
      <c r="G29" s="58" t="s">
        <v>65</v>
      </c>
      <c r="H29" s="59"/>
      <c r="I29" s="58"/>
      <c r="J29" s="59"/>
      <c r="K29" s="58"/>
      <c r="L29" s="59"/>
      <c r="M29" s="13" t="s">
        <v>64</v>
      </c>
      <c r="N29" s="32" t="s">
        <v>64</v>
      </c>
    </row>
    <row r="30" spans="1:14" x14ac:dyDescent="0.25">
      <c r="A30" s="55"/>
      <c r="B30" s="56"/>
      <c r="C30" s="56"/>
      <c r="D30" s="56"/>
      <c r="E30" s="56"/>
      <c r="F30" s="57"/>
      <c r="G30" s="58"/>
      <c r="H30" s="59"/>
      <c r="I30" s="58"/>
      <c r="J30" s="59"/>
      <c r="K30" s="58"/>
      <c r="L30" s="59"/>
      <c r="M30" s="13"/>
      <c r="N30" s="32"/>
    </row>
    <row r="31" spans="1:14" x14ac:dyDescent="0.25">
      <c r="A31" s="129" t="s">
        <v>43</v>
      </c>
      <c r="B31" s="130"/>
      <c r="C31" s="130"/>
      <c r="D31" s="130"/>
      <c r="E31" s="130"/>
      <c r="F31" s="130"/>
      <c r="G31" s="131" t="s">
        <v>11</v>
      </c>
      <c r="H31" s="132"/>
      <c r="I31" s="131" t="s">
        <v>12</v>
      </c>
      <c r="J31" s="132"/>
      <c r="K31" s="131" t="s">
        <v>13</v>
      </c>
      <c r="L31" s="132"/>
      <c r="M31" s="28">
        <v>2027</v>
      </c>
      <c r="N31" s="28">
        <v>2028</v>
      </c>
    </row>
    <row r="32" spans="1:14" x14ac:dyDescent="0.25">
      <c r="A32" s="55" t="s">
        <v>56</v>
      </c>
      <c r="B32" s="56"/>
      <c r="C32" s="56"/>
      <c r="D32" s="56"/>
      <c r="E32" s="56"/>
      <c r="F32" s="57"/>
      <c r="G32" s="133">
        <v>30</v>
      </c>
      <c r="H32" s="134"/>
      <c r="I32" s="133"/>
      <c r="J32" s="134"/>
      <c r="K32" s="133" t="s">
        <v>47</v>
      </c>
      <c r="L32" s="134"/>
      <c r="M32" s="12">
        <v>30</v>
      </c>
      <c r="N32" s="31">
        <v>30</v>
      </c>
    </row>
    <row r="33" spans="1:16" x14ac:dyDescent="0.25">
      <c r="A33" s="55" t="s">
        <v>55</v>
      </c>
      <c r="B33" s="56"/>
      <c r="C33" s="56"/>
      <c r="D33" s="56"/>
      <c r="E33" s="56"/>
      <c r="F33" s="57"/>
      <c r="G33" s="58">
        <v>30</v>
      </c>
      <c r="H33" s="59"/>
      <c r="I33" s="58"/>
      <c r="J33" s="59"/>
      <c r="K33" s="58" t="s">
        <v>47</v>
      </c>
      <c r="L33" s="59"/>
      <c r="M33" s="13">
        <v>30</v>
      </c>
      <c r="N33" s="32">
        <v>30</v>
      </c>
    </row>
    <row r="34" spans="1:16" x14ac:dyDescent="0.25">
      <c r="A34" s="55" t="s">
        <v>57</v>
      </c>
      <c r="B34" s="56"/>
      <c r="C34" s="56"/>
      <c r="D34" s="56"/>
      <c r="E34" s="56"/>
      <c r="F34" s="57"/>
      <c r="G34" s="58">
        <v>30</v>
      </c>
      <c r="H34" s="59"/>
      <c r="I34" s="58"/>
      <c r="J34" s="59"/>
      <c r="K34" s="58" t="s">
        <v>47</v>
      </c>
      <c r="L34" s="59"/>
      <c r="M34" s="13">
        <v>30</v>
      </c>
      <c r="N34" s="32">
        <v>30</v>
      </c>
    </row>
    <row r="35" spans="1:16" x14ac:dyDescent="0.25">
      <c r="A35" s="55"/>
      <c r="B35" s="56"/>
      <c r="C35" s="56"/>
      <c r="D35" s="56"/>
      <c r="E35" s="56"/>
      <c r="F35" s="57"/>
      <c r="G35" s="58"/>
      <c r="H35" s="59"/>
      <c r="I35" s="58"/>
      <c r="J35" s="59"/>
      <c r="K35" s="58"/>
      <c r="L35" s="59"/>
      <c r="M35" s="13"/>
      <c r="N35" s="32"/>
    </row>
    <row r="36" spans="1:16" x14ac:dyDescent="0.25">
      <c r="A36" s="55"/>
      <c r="B36" s="56"/>
      <c r="C36" s="56"/>
      <c r="D36" s="56"/>
      <c r="E36" s="56"/>
      <c r="F36" s="57"/>
      <c r="G36" s="58"/>
      <c r="H36" s="59"/>
      <c r="I36" s="58"/>
      <c r="J36" s="59"/>
      <c r="K36" s="58"/>
      <c r="L36" s="59"/>
      <c r="M36" s="13"/>
      <c r="N36" s="32"/>
    </row>
    <row r="37" spans="1:16" x14ac:dyDescent="0.25">
      <c r="A37" s="129" t="s">
        <v>39</v>
      </c>
      <c r="B37" s="130"/>
      <c r="C37" s="130"/>
      <c r="D37" s="130"/>
      <c r="E37" s="130"/>
      <c r="F37" s="130"/>
      <c r="G37" s="131" t="s">
        <v>11</v>
      </c>
      <c r="H37" s="132"/>
      <c r="I37" s="131" t="s">
        <v>12</v>
      </c>
      <c r="J37" s="132"/>
      <c r="K37" s="131" t="s">
        <v>13</v>
      </c>
      <c r="L37" s="132"/>
      <c r="M37" s="28">
        <v>2027</v>
      </c>
      <c r="N37" s="28">
        <v>2028</v>
      </c>
    </row>
    <row r="38" spans="1:16" x14ac:dyDescent="0.25">
      <c r="A38" s="55" t="s">
        <v>58</v>
      </c>
      <c r="B38" s="56"/>
      <c r="C38" s="56"/>
      <c r="D38" s="56"/>
      <c r="E38" s="56"/>
      <c r="F38" s="57"/>
      <c r="G38" s="133">
        <v>0</v>
      </c>
      <c r="H38" s="134"/>
      <c r="I38" s="133"/>
      <c r="J38" s="134"/>
      <c r="K38" s="133"/>
      <c r="L38" s="134"/>
      <c r="M38" s="12">
        <v>0</v>
      </c>
      <c r="N38" s="31">
        <v>0</v>
      </c>
    </row>
    <row r="39" spans="1:16" x14ac:dyDescent="0.25">
      <c r="A39" s="55" t="s">
        <v>59</v>
      </c>
      <c r="B39" s="56"/>
      <c r="C39" s="56"/>
      <c r="D39" s="56"/>
      <c r="E39" s="56"/>
      <c r="F39" s="57"/>
      <c r="G39" s="58">
        <v>0</v>
      </c>
      <c r="H39" s="59"/>
      <c r="I39" s="58"/>
      <c r="J39" s="59"/>
      <c r="K39" s="58"/>
      <c r="L39" s="59"/>
      <c r="M39" s="13">
        <v>0</v>
      </c>
      <c r="N39" s="32">
        <v>0</v>
      </c>
      <c r="P39" s="36" t="s">
        <v>47</v>
      </c>
    </row>
    <row r="40" spans="1:16" x14ac:dyDescent="0.25">
      <c r="A40" s="55" t="s">
        <v>60</v>
      </c>
      <c r="B40" s="56"/>
      <c r="C40" s="56"/>
      <c r="D40" s="56"/>
      <c r="E40" s="56"/>
      <c r="F40" s="57"/>
      <c r="G40" s="58">
        <v>0</v>
      </c>
      <c r="H40" s="59"/>
      <c r="I40" s="58"/>
      <c r="J40" s="59"/>
      <c r="K40" s="58"/>
      <c r="L40" s="59"/>
      <c r="M40" s="13">
        <v>0</v>
      </c>
      <c r="N40" s="32">
        <v>0</v>
      </c>
    </row>
    <row r="41" spans="1:16" x14ac:dyDescent="0.25">
      <c r="A41" s="55"/>
      <c r="B41" s="56"/>
      <c r="C41" s="56"/>
      <c r="D41" s="56"/>
      <c r="E41" s="56"/>
      <c r="F41" s="57"/>
      <c r="G41" s="58"/>
      <c r="H41" s="59"/>
      <c r="I41" s="58"/>
      <c r="J41" s="59"/>
      <c r="K41" s="58"/>
      <c r="L41" s="59"/>
      <c r="M41" s="13"/>
      <c r="N41" s="32"/>
    </row>
    <row r="42" spans="1:16" x14ac:dyDescent="0.25">
      <c r="A42" s="55"/>
      <c r="B42" s="56"/>
      <c r="C42" s="56"/>
      <c r="D42" s="56"/>
      <c r="E42" s="56"/>
      <c r="F42" s="57"/>
      <c r="G42" s="58"/>
      <c r="H42" s="59"/>
      <c r="I42" s="58"/>
      <c r="J42" s="59"/>
      <c r="K42" s="58"/>
      <c r="L42" s="59"/>
      <c r="M42" s="13"/>
      <c r="N42" s="32"/>
    </row>
    <row r="43" spans="1:16" x14ac:dyDescent="0.25">
      <c r="A43" s="129" t="s">
        <v>14</v>
      </c>
      <c r="B43" s="130"/>
      <c r="C43" s="130"/>
      <c r="D43" s="130"/>
      <c r="E43" s="130"/>
      <c r="F43" s="130"/>
      <c r="G43" s="131" t="s">
        <v>11</v>
      </c>
      <c r="H43" s="132"/>
      <c r="I43" s="131" t="s">
        <v>12</v>
      </c>
      <c r="J43" s="132"/>
      <c r="K43" s="131" t="s">
        <v>13</v>
      </c>
      <c r="L43" s="132"/>
      <c r="M43" s="28">
        <v>2027</v>
      </c>
      <c r="N43" s="28">
        <v>2028</v>
      </c>
    </row>
    <row r="44" spans="1:16" ht="13.2" customHeight="1" x14ac:dyDescent="0.25">
      <c r="A44" s="55" t="s">
        <v>47</v>
      </c>
      <c r="B44" s="56"/>
      <c r="C44" s="56"/>
      <c r="D44" s="56"/>
      <c r="E44" s="56"/>
      <c r="F44" s="57"/>
      <c r="G44" s="137" t="s">
        <v>47</v>
      </c>
      <c r="H44" s="59"/>
      <c r="I44" s="133"/>
      <c r="J44" s="134"/>
      <c r="K44" s="133"/>
      <c r="L44" s="134"/>
      <c r="M44" s="12"/>
      <c r="N44" s="31"/>
    </row>
    <row r="45" spans="1:16" x14ac:dyDescent="0.25">
      <c r="A45" s="135"/>
      <c r="B45" s="142"/>
      <c r="C45" s="142"/>
      <c r="D45" s="142"/>
      <c r="E45" s="142"/>
      <c r="F45" s="136"/>
      <c r="G45" s="135"/>
      <c r="H45" s="136"/>
      <c r="I45" s="135"/>
      <c r="J45" s="136"/>
      <c r="K45" s="135"/>
      <c r="L45" s="136"/>
      <c r="M45" s="33"/>
      <c r="N45" s="34"/>
    </row>
    <row r="47" spans="1:16" x14ac:dyDescent="0.25">
      <c r="A47" s="126" t="s">
        <v>15</v>
      </c>
      <c r="B47" s="127"/>
      <c r="C47" s="127"/>
      <c r="D47" s="127"/>
      <c r="E47" s="127"/>
      <c r="F47" s="127"/>
      <c r="G47" s="127"/>
      <c r="H47" s="127"/>
      <c r="I47" s="127"/>
      <c r="J47" s="127"/>
      <c r="K47" s="127"/>
      <c r="L47" s="127"/>
      <c r="M47" s="127"/>
      <c r="N47" s="128"/>
    </row>
    <row r="48" spans="1:16" ht="39.75" customHeight="1" x14ac:dyDescent="0.25">
      <c r="A48" s="102" t="s">
        <v>16</v>
      </c>
      <c r="B48" s="102"/>
      <c r="C48" s="29" t="s">
        <v>17</v>
      </c>
      <c r="D48" s="29" t="s">
        <v>18</v>
      </c>
      <c r="E48" s="29" t="s">
        <v>19</v>
      </c>
      <c r="F48" s="29" t="s">
        <v>20</v>
      </c>
      <c r="G48" s="29" t="s">
        <v>21</v>
      </c>
      <c r="H48" s="29" t="s">
        <v>22</v>
      </c>
      <c r="I48" s="29" t="s">
        <v>23</v>
      </c>
      <c r="J48" s="29" t="s">
        <v>24</v>
      </c>
      <c r="K48" s="29" t="s">
        <v>25</v>
      </c>
      <c r="L48" s="29" t="s">
        <v>26</v>
      </c>
      <c r="M48" s="29" t="s">
        <v>27</v>
      </c>
      <c r="N48" s="29" t="s">
        <v>28</v>
      </c>
    </row>
    <row r="49" spans="1:14" ht="12" customHeight="1" x14ac:dyDescent="0.25">
      <c r="A49" s="138">
        <f>IF(A22&gt;0,A22,"")</f>
        <v>1</v>
      </c>
      <c r="B49" s="139"/>
      <c r="C49" s="35" t="s">
        <v>45</v>
      </c>
      <c r="D49" s="35" t="s">
        <v>45</v>
      </c>
      <c r="E49" s="35" t="s">
        <v>45</v>
      </c>
      <c r="F49" s="35" t="s">
        <v>47</v>
      </c>
      <c r="G49" s="35" t="s">
        <v>47</v>
      </c>
      <c r="H49" s="35" t="s">
        <v>47</v>
      </c>
      <c r="I49" s="35" t="s">
        <v>47</v>
      </c>
      <c r="J49" s="35" t="s">
        <v>47</v>
      </c>
      <c r="K49" s="35" t="s">
        <v>47</v>
      </c>
      <c r="L49" s="35" t="s">
        <v>47</v>
      </c>
      <c r="M49" s="35" t="s">
        <v>47</v>
      </c>
      <c r="N49" s="35" t="s">
        <v>47</v>
      </c>
    </row>
    <row r="50" spans="1:14" ht="12" customHeight="1" thickBot="1" x14ac:dyDescent="0.3">
      <c r="A50" s="140"/>
      <c r="B50" s="141"/>
      <c r="C50" s="15"/>
      <c r="D50" s="15"/>
      <c r="E50" s="15"/>
      <c r="F50" s="15"/>
      <c r="G50" s="15"/>
      <c r="H50" s="15"/>
      <c r="I50" s="15"/>
      <c r="J50" s="15"/>
      <c r="K50" s="15"/>
      <c r="L50" s="15"/>
      <c r="M50" s="15"/>
      <c r="N50" s="15"/>
    </row>
    <row r="51" spans="1:14" ht="12" customHeight="1" x14ac:dyDescent="0.25">
      <c r="A51" s="138">
        <f>IF(A23&gt;0,A23,"")</f>
        <v>2</v>
      </c>
      <c r="B51" s="139"/>
      <c r="C51" s="21" t="s">
        <v>45</v>
      </c>
      <c r="D51" s="21" t="s">
        <v>45</v>
      </c>
      <c r="E51" s="21" t="s">
        <v>45</v>
      </c>
      <c r="F51" s="21" t="s">
        <v>45</v>
      </c>
      <c r="G51" s="21" t="s">
        <v>45</v>
      </c>
      <c r="H51" s="21" t="s">
        <v>45</v>
      </c>
      <c r="I51" s="21" t="s">
        <v>45</v>
      </c>
      <c r="J51" s="21" t="s">
        <v>45</v>
      </c>
      <c r="K51" s="21" t="s">
        <v>45</v>
      </c>
      <c r="L51" s="21" t="s">
        <v>45</v>
      </c>
      <c r="M51" s="21" t="s">
        <v>45</v>
      </c>
      <c r="N51" s="21" t="s">
        <v>45</v>
      </c>
    </row>
    <row r="52" spans="1:14" ht="12" customHeight="1" thickBot="1" x14ac:dyDescent="0.3">
      <c r="A52" s="140"/>
      <c r="B52" s="141"/>
      <c r="C52" s="15"/>
      <c r="D52" s="15"/>
      <c r="E52" s="15"/>
      <c r="F52" s="15"/>
      <c r="G52" s="15"/>
      <c r="H52" s="15"/>
      <c r="I52" s="15"/>
      <c r="J52" s="15"/>
      <c r="K52" s="15"/>
      <c r="L52" s="15"/>
      <c r="M52" s="15"/>
      <c r="N52" s="15"/>
    </row>
    <row r="53" spans="1:14" ht="12" customHeight="1" x14ac:dyDescent="0.25">
      <c r="A53" s="138">
        <f>IF(A24&gt;0,A24,"")</f>
        <v>3</v>
      </c>
      <c r="B53" s="139"/>
      <c r="C53" s="16"/>
      <c r="D53" s="21"/>
      <c r="E53" s="21" t="s">
        <v>45</v>
      </c>
      <c r="F53" s="21"/>
      <c r="G53" s="16"/>
      <c r="H53" s="21" t="s">
        <v>45</v>
      </c>
      <c r="I53" s="16"/>
      <c r="J53" s="21"/>
      <c r="K53" s="21" t="s">
        <v>45</v>
      </c>
      <c r="L53" s="21" t="s">
        <v>47</v>
      </c>
      <c r="M53" s="21" t="s">
        <v>47</v>
      </c>
      <c r="N53" s="21" t="s">
        <v>45</v>
      </c>
    </row>
    <row r="54" spans="1:14" ht="12" customHeight="1" thickBot="1" x14ac:dyDescent="0.3">
      <c r="A54" s="140"/>
      <c r="B54" s="141"/>
      <c r="C54" s="15"/>
      <c r="D54" s="15"/>
      <c r="E54" s="15"/>
      <c r="F54" s="15"/>
      <c r="G54" s="15"/>
      <c r="H54" s="15"/>
      <c r="I54" s="15"/>
      <c r="J54" s="15"/>
      <c r="K54" s="15"/>
      <c r="L54" s="15"/>
      <c r="M54" s="15"/>
      <c r="N54" s="15"/>
    </row>
    <row r="55" spans="1:14" ht="12" customHeight="1" x14ac:dyDescent="0.25">
      <c r="A55" s="138">
        <f>IF(A25&gt;0,A25,"")</f>
        <v>4</v>
      </c>
      <c r="B55" s="139"/>
      <c r="C55" s="21" t="s">
        <v>62</v>
      </c>
      <c r="D55" s="21" t="s">
        <v>62</v>
      </c>
      <c r="E55" s="21" t="s">
        <v>62</v>
      </c>
      <c r="F55" s="21" t="s">
        <v>62</v>
      </c>
      <c r="G55" s="21" t="s">
        <v>62</v>
      </c>
      <c r="H55" s="21" t="s">
        <v>62</v>
      </c>
      <c r="I55" s="21" t="s">
        <v>62</v>
      </c>
      <c r="J55" s="21" t="s">
        <v>62</v>
      </c>
      <c r="K55" s="21" t="s">
        <v>62</v>
      </c>
      <c r="L55" s="21" t="s">
        <v>62</v>
      </c>
      <c r="M55" s="21" t="s">
        <v>62</v>
      </c>
      <c r="N55" s="21" t="s">
        <v>62</v>
      </c>
    </row>
    <row r="56" spans="1:14" ht="12" customHeight="1" thickBot="1" x14ac:dyDescent="0.3">
      <c r="A56" s="140"/>
      <c r="B56" s="141"/>
      <c r="C56" s="15"/>
      <c r="D56" s="15"/>
      <c r="E56" s="15"/>
      <c r="F56" s="15"/>
      <c r="G56" s="15"/>
      <c r="H56" s="15"/>
      <c r="I56" s="15"/>
      <c r="J56" s="15"/>
      <c r="K56" s="15"/>
      <c r="L56" s="15"/>
      <c r="M56" s="15"/>
      <c r="N56" s="15"/>
    </row>
    <row r="57" spans="1:14" ht="12" customHeight="1" x14ac:dyDescent="0.25">
      <c r="A57" s="138" t="str">
        <f>IF(H22&gt;0,H22,"")</f>
        <v/>
      </c>
      <c r="B57" s="139"/>
      <c r="C57" s="21"/>
      <c r="D57" s="21"/>
      <c r="E57" s="21"/>
      <c r="F57" s="21"/>
      <c r="G57" s="21"/>
      <c r="H57" s="16"/>
      <c r="I57" s="16"/>
      <c r="J57" s="16"/>
      <c r="K57" s="16"/>
      <c r="L57" s="16"/>
      <c r="M57" s="16"/>
      <c r="N57" s="16"/>
    </row>
    <row r="58" spans="1:14" ht="12" customHeight="1" thickBot="1" x14ac:dyDescent="0.3">
      <c r="A58" s="140"/>
      <c r="B58" s="141"/>
      <c r="C58" s="15"/>
      <c r="D58" s="15"/>
      <c r="E58" s="15"/>
      <c r="F58" s="15"/>
      <c r="G58" s="15"/>
      <c r="H58" s="15"/>
      <c r="I58" s="15"/>
      <c r="J58" s="15"/>
      <c r="K58" s="15"/>
      <c r="L58" s="15"/>
      <c r="M58" s="15"/>
      <c r="N58" s="15"/>
    </row>
    <row r="59" spans="1:14" ht="12" customHeight="1" x14ac:dyDescent="0.25">
      <c r="A59" s="138" t="str">
        <f>IF(H23&gt;0,H23,"")</f>
        <v/>
      </c>
      <c r="B59" s="139"/>
      <c r="C59" s="16"/>
      <c r="D59" s="16"/>
      <c r="E59" s="16"/>
      <c r="F59" s="16"/>
      <c r="G59" s="16"/>
      <c r="H59" s="21"/>
      <c r="I59" s="21"/>
      <c r="J59" s="21"/>
      <c r="K59" s="21"/>
      <c r="L59" s="21"/>
      <c r="M59" s="21"/>
      <c r="N59" s="21"/>
    </row>
    <row r="60" spans="1:14" ht="12" customHeight="1" thickBot="1" x14ac:dyDescent="0.3">
      <c r="A60" s="140"/>
      <c r="B60" s="141"/>
      <c r="C60" s="17"/>
      <c r="D60" s="17"/>
      <c r="E60" s="17"/>
      <c r="F60" s="17"/>
      <c r="G60" s="17"/>
      <c r="H60" s="17"/>
      <c r="I60" s="17"/>
      <c r="J60" s="17"/>
      <c r="K60" s="17"/>
      <c r="L60" s="17"/>
      <c r="M60" s="17"/>
      <c r="N60" s="17"/>
    </row>
    <row r="61" spans="1:14" ht="12" customHeight="1" x14ac:dyDescent="0.25">
      <c r="A61" s="138" t="str">
        <f>IF(H24&gt;0,H24,"")</f>
        <v/>
      </c>
      <c r="B61" s="139"/>
      <c r="C61" s="16"/>
      <c r="D61" s="16"/>
      <c r="E61" s="16"/>
      <c r="F61" s="16"/>
      <c r="G61" s="16"/>
      <c r="H61" s="16"/>
      <c r="I61" s="16"/>
      <c r="J61" s="16"/>
      <c r="K61" s="16"/>
      <c r="L61" s="16"/>
      <c r="M61" s="21"/>
      <c r="N61" s="21"/>
    </row>
    <row r="62" spans="1:14" ht="12" customHeight="1" thickBot="1" x14ac:dyDescent="0.3">
      <c r="A62" s="140"/>
      <c r="B62" s="141"/>
      <c r="C62" s="17"/>
      <c r="D62" s="17"/>
      <c r="E62" s="17"/>
      <c r="F62" s="17"/>
      <c r="G62" s="17"/>
      <c r="H62" s="17"/>
      <c r="I62" s="17"/>
      <c r="J62" s="17"/>
      <c r="K62" s="17"/>
      <c r="L62" s="17"/>
      <c r="M62" s="17"/>
      <c r="N62" s="17"/>
    </row>
    <row r="63" spans="1:14" ht="12" customHeight="1" x14ac:dyDescent="0.25">
      <c r="A63" s="138" t="str">
        <f>IF(H25&gt;0,H25,"")</f>
        <v/>
      </c>
      <c r="B63" s="139"/>
      <c r="C63" s="16"/>
      <c r="D63" s="16"/>
      <c r="E63" s="16"/>
      <c r="F63" s="16"/>
      <c r="G63" s="16"/>
      <c r="H63" s="16"/>
      <c r="I63" s="16"/>
      <c r="J63" s="16"/>
      <c r="K63" s="16"/>
      <c r="L63" s="16"/>
      <c r="M63" s="16"/>
      <c r="N63" s="16"/>
    </row>
    <row r="64" spans="1:14" ht="12" customHeight="1" thickBot="1" x14ac:dyDescent="0.3">
      <c r="A64" s="140"/>
      <c r="B64" s="141"/>
      <c r="C64" s="18"/>
      <c r="D64" s="18"/>
      <c r="E64" s="18"/>
      <c r="F64" s="18"/>
      <c r="G64" s="18"/>
      <c r="H64" s="18"/>
      <c r="I64" s="18"/>
      <c r="J64" s="18"/>
      <c r="K64" s="18"/>
      <c r="L64" s="18"/>
      <c r="M64" s="18"/>
      <c r="N64" s="18"/>
    </row>
    <row r="67" spans="1:14" x14ac:dyDescent="0.25">
      <c r="A67" s="126" t="s">
        <v>37</v>
      </c>
      <c r="B67" s="127"/>
      <c r="C67" s="127"/>
      <c r="D67" s="127"/>
      <c r="E67" s="127"/>
      <c r="F67" s="127"/>
      <c r="G67" s="127"/>
      <c r="H67" s="127"/>
      <c r="I67" s="127"/>
      <c r="J67" s="127"/>
      <c r="K67" s="127"/>
      <c r="L67" s="127"/>
      <c r="M67" s="127"/>
      <c r="N67" s="128"/>
    </row>
    <row r="68" spans="1:14" ht="36" customHeight="1" x14ac:dyDescent="0.25">
      <c r="A68" s="30" t="s">
        <v>29</v>
      </c>
      <c r="B68" s="154" t="s">
        <v>30</v>
      </c>
      <c r="C68" s="155"/>
      <c r="D68" s="155"/>
      <c r="E68" s="155"/>
      <c r="F68" s="155"/>
      <c r="G68" s="155"/>
      <c r="H68" s="155"/>
      <c r="I68" s="155"/>
      <c r="J68" s="155"/>
      <c r="K68" s="155"/>
      <c r="L68" s="156"/>
      <c r="M68" s="153" t="s">
        <v>31</v>
      </c>
      <c r="N68" s="153"/>
    </row>
    <row r="69" spans="1:14" x14ac:dyDescent="0.25">
      <c r="A69" s="14"/>
      <c r="B69" s="147" t="s">
        <v>40</v>
      </c>
      <c r="C69" s="148"/>
      <c r="D69" s="148"/>
      <c r="E69" s="148"/>
      <c r="F69" s="148"/>
      <c r="G69" s="148"/>
      <c r="H69" s="148"/>
      <c r="I69" s="148"/>
      <c r="J69" s="148"/>
      <c r="K69" s="148"/>
      <c r="L69" s="149"/>
      <c r="M69" s="143"/>
      <c r="N69" s="144"/>
    </row>
    <row r="70" spans="1:14" x14ac:dyDescent="0.25">
      <c r="A70" s="19"/>
      <c r="B70" s="150" t="s">
        <v>41</v>
      </c>
      <c r="C70" s="151"/>
      <c r="D70" s="151"/>
      <c r="E70" s="151"/>
      <c r="F70" s="151"/>
      <c r="G70" s="151"/>
      <c r="H70" s="151"/>
      <c r="I70" s="151"/>
      <c r="J70" s="151"/>
      <c r="K70" s="151"/>
      <c r="L70" s="152"/>
      <c r="M70" s="145"/>
      <c r="N70" s="146"/>
    </row>
    <row r="71" spans="1:14" x14ac:dyDescent="0.25">
      <c r="A71" s="19"/>
      <c r="B71" s="150" t="s">
        <v>42</v>
      </c>
      <c r="C71" s="151"/>
      <c r="D71" s="151"/>
      <c r="E71" s="151"/>
      <c r="F71" s="151"/>
      <c r="G71" s="151"/>
      <c r="H71" s="151"/>
      <c r="I71" s="151"/>
      <c r="J71" s="151"/>
      <c r="K71" s="151"/>
      <c r="L71" s="152"/>
      <c r="M71" s="145"/>
      <c r="N71" s="146"/>
    </row>
    <row r="72" spans="1:14" x14ac:dyDescent="0.25">
      <c r="A72" s="19"/>
      <c r="B72" s="159"/>
      <c r="C72" s="160"/>
      <c r="D72" s="160"/>
      <c r="E72" s="160"/>
      <c r="F72" s="160"/>
      <c r="G72" s="160"/>
      <c r="H72" s="160"/>
      <c r="I72" s="160"/>
      <c r="J72" s="160"/>
      <c r="K72" s="160"/>
      <c r="L72" s="161"/>
      <c r="M72" s="157"/>
      <c r="N72" s="158"/>
    </row>
    <row r="73" spans="1:14" x14ac:dyDescent="0.25">
      <c r="A73" s="19"/>
      <c r="B73" s="159"/>
      <c r="C73" s="160"/>
      <c r="D73" s="160"/>
      <c r="E73" s="160"/>
      <c r="F73" s="160"/>
      <c r="G73" s="160"/>
      <c r="H73" s="160"/>
      <c r="I73" s="160"/>
      <c r="J73" s="160"/>
      <c r="K73" s="160"/>
      <c r="L73" s="161"/>
      <c r="M73" s="157"/>
      <c r="N73" s="158"/>
    </row>
    <row r="74" spans="1:14" x14ac:dyDescent="0.25">
      <c r="A74" s="19"/>
      <c r="B74" s="159"/>
      <c r="C74" s="160"/>
      <c r="D74" s="160"/>
      <c r="E74" s="160"/>
      <c r="F74" s="160"/>
      <c r="G74" s="160"/>
      <c r="H74" s="160"/>
      <c r="I74" s="160"/>
      <c r="J74" s="160"/>
      <c r="K74" s="160"/>
      <c r="L74" s="161"/>
      <c r="M74" s="157"/>
      <c r="N74" s="158"/>
    </row>
    <row r="75" spans="1:14" x14ac:dyDescent="0.25">
      <c r="A75" s="19"/>
      <c r="B75" s="159"/>
      <c r="C75" s="160"/>
      <c r="D75" s="160"/>
      <c r="E75" s="160"/>
      <c r="F75" s="160"/>
      <c r="G75" s="160"/>
      <c r="H75" s="160"/>
      <c r="I75" s="160"/>
      <c r="J75" s="160"/>
      <c r="K75" s="160"/>
      <c r="L75" s="161"/>
      <c r="M75" s="157"/>
      <c r="N75" s="158"/>
    </row>
    <row r="76" spans="1:14" x14ac:dyDescent="0.25">
      <c r="A76" s="19"/>
      <c r="B76" s="159"/>
      <c r="C76" s="160"/>
      <c r="D76" s="160"/>
      <c r="E76" s="160"/>
      <c r="F76" s="160"/>
      <c r="G76" s="160"/>
      <c r="H76" s="160"/>
      <c r="I76" s="160"/>
      <c r="J76" s="160"/>
      <c r="K76" s="160"/>
      <c r="L76" s="161"/>
      <c r="M76" s="157"/>
      <c r="N76" s="158"/>
    </row>
    <row r="77" spans="1:14" x14ac:dyDescent="0.25">
      <c r="A77" s="19"/>
      <c r="B77" s="159"/>
      <c r="C77" s="160"/>
      <c r="D77" s="160"/>
      <c r="E77" s="160"/>
      <c r="F77" s="160"/>
      <c r="G77" s="160"/>
      <c r="H77" s="160"/>
      <c r="I77" s="160"/>
      <c r="J77" s="160"/>
      <c r="K77" s="160"/>
      <c r="L77" s="161"/>
      <c r="M77" s="157"/>
      <c r="N77" s="158"/>
    </row>
    <row r="78" spans="1:14" x14ac:dyDescent="0.25">
      <c r="A78" s="19"/>
      <c r="B78" s="159"/>
      <c r="C78" s="160"/>
      <c r="D78" s="160"/>
      <c r="E78" s="160"/>
      <c r="F78" s="160"/>
      <c r="G78" s="160"/>
      <c r="H78" s="160"/>
      <c r="I78" s="160"/>
      <c r="J78" s="160"/>
      <c r="K78" s="160"/>
      <c r="L78" s="161"/>
      <c r="M78" s="157"/>
      <c r="N78" s="158"/>
    </row>
    <row r="79" spans="1:14" x14ac:dyDescent="0.25">
      <c r="A79" s="19"/>
      <c r="B79" s="159"/>
      <c r="C79" s="160"/>
      <c r="D79" s="160"/>
      <c r="E79" s="160"/>
      <c r="F79" s="160"/>
      <c r="G79" s="160"/>
      <c r="H79" s="160"/>
      <c r="I79" s="160"/>
      <c r="J79" s="160"/>
      <c r="K79" s="160"/>
      <c r="L79" s="161"/>
      <c r="M79" s="157"/>
      <c r="N79" s="158"/>
    </row>
    <row r="80" spans="1:14" x14ac:dyDescent="0.25">
      <c r="A80" s="19"/>
      <c r="B80" s="159"/>
      <c r="C80" s="160"/>
      <c r="D80" s="160"/>
      <c r="E80" s="160"/>
      <c r="F80" s="160"/>
      <c r="G80" s="160"/>
      <c r="H80" s="160"/>
      <c r="I80" s="160"/>
      <c r="J80" s="160"/>
      <c r="K80" s="160"/>
      <c r="L80" s="161"/>
      <c r="M80" s="157"/>
      <c r="N80" s="158"/>
    </row>
    <row r="81" spans="1:14" x14ac:dyDescent="0.25">
      <c r="A81" s="20"/>
      <c r="B81" s="164"/>
      <c r="C81" s="165"/>
      <c r="D81" s="165"/>
      <c r="E81" s="165"/>
      <c r="F81" s="165"/>
      <c r="G81" s="165"/>
      <c r="H81" s="165"/>
      <c r="I81" s="165"/>
      <c r="J81" s="165"/>
      <c r="K81" s="165"/>
      <c r="L81" s="166"/>
      <c r="M81" s="162"/>
      <c r="N81" s="163"/>
    </row>
    <row r="65486" spans="251:255" x14ac:dyDescent="0.25">
      <c r="IQ65486" s="8" t="s">
        <v>32</v>
      </c>
      <c r="IR65486" s="8" t="s">
        <v>33</v>
      </c>
      <c r="IS65486" s="8" t="s">
        <v>34</v>
      </c>
      <c r="IT65486" s="8" t="s">
        <v>35</v>
      </c>
      <c r="IU65486" s="8" t="s">
        <v>36</v>
      </c>
    </row>
    <row r="65487" spans="251:255" x14ac:dyDescent="0.25">
      <c r="IQ65487" s="8" t="e">
        <f>#REF!&amp;#REF!</f>
        <v>#REF!</v>
      </c>
      <c r="IR65487" s="8">
        <f>$A$14</f>
        <v>0</v>
      </c>
      <c r="IS65487" s="8" t="str">
        <f>$B$22&amp;" - "&amp;$B$23&amp;" - "&amp;$B$24&amp;" - "&amp;$B$25&amp;" - "&amp;$I$22&amp;" - "&amp;$I$23&amp;" - "&amp;$I$24&amp;" - "&amp;$I$25</f>
        <v xml:space="preserve">Analisi scostamenti dai tempi di pagamento (dati 2025) al fine di allertare gli uffici maggiormente in difficoltà nel rispetto dei tempi - Coordinamento tra aree/settori/servizi per migliorare la gestione delle tempistiche, anche attraverso la redazione di misure organizzative volte alla costante risduzionedei tempi di pagamento - Controllo e attestazione di avvenuta pubblicazione trimestrale dell'andamento dei pagamenti sul sito internet dell’Ente nella Sezione “Amministrazione Trasparente”, ai sensi del D. Lgs n. 33/2013, e sulla Piattaforma della Certificazione dei Crediti predisposta dalla Ragioneria Generale dello Stato. - Predisposizione di uno scadenziario interno delle fatture liquidate, al fine di anticipare il più possibile i pagamenti, nel rispetto del carico di lavoro e delle disponibilità di cassa -  -  -  - </v>
      </c>
      <c r="IT65487" s="8" t="e">
        <f>#REF!&amp;": "&amp;#REF!&amp;" - "&amp;#REF!&amp;": "&amp;#REF!&amp;" - "&amp;$A$31&amp;": "&amp;$I$31&amp;" - "&amp;$A$32&amp;": "&amp;$I$32&amp;" - "&amp;#REF!&amp;": "&amp;#REF!&amp;" - "&amp;$A$34&amp;": "&amp;$I$34&amp;" - "&amp;$A$37&amp;": "&amp;$I$37&amp;" - "&amp;$A$38&amp;": "&amp;$I$38&amp;" - "&amp;#REF!&amp;": "&amp;#REF!&amp;" - "&amp;$A$41&amp;": "&amp;$I$41&amp;" - "&amp;$A$43&amp;": "&amp;$I$43&amp;" - "&amp;$A$44&amp;": "&amp;$I$44&amp;" - "&amp;$A$45&amp;": "&amp;$I$45</f>
        <v>#REF!</v>
      </c>
      <c r="IU65487" s="8" t="e">
        <f>#REF!</f>
        <v>#REF!</v>
      </c>
    </row>
  </sheetData>
  <sheetProtection formatCells="0" formatColumns="0" formatRows="0"/>
  <mergeCells count="148">
    <mergeCell ref="M81:N81"/>
    <mergeCell ref="B81:L81"/>
    <mergeCell ref="M79:N79"/>
    <mergeCell ref="M80:N80"/>
    <mergeCell ref="B79:L79"/>
    <mergeCell ref="B80:L80"/>
    <mergeCell ref="M77:N77"/>
    <mergeCell ref="M78:N78"/>
    <mergeCell ref="B77:L77"/>
    <mergeCell ref="B78:L78"/>
    <mergeCell ref="M75:N75"/>
    <mergeCell ref="M76:N76"/>
    <mergeCell ref="B75:L75"/>
    <mergeCell ref="B76:L76"/>
    <mergeCell ref="M73:N73"/>
    <mergeCell ref="M74:N74"/>
    <mergeCell ref="B73:L73"/>
    <mergeCell ref="B74:L74"/>
    <mergeCell ref="M71:N71"/>
    <mergeCell ref="M72:N72"/>
    <mergeCell ref="B71:L71"/>
    <mergeCell ref="B72:L72"/>
    <mergeCell ref="M69:N69"/>
    <mergeCell ref="M70:N70"/>
    <mergeCell ref="B69:L69"/>
    <mergeCell ref="B70:L70"/>
    <mergeCell ref="A67:N67"/>
    <mergeCell ref="M68:N68"/>
    <mergeCell ref="B68:L68"/>
    <mergeCell ref="A61:B62"/>
    <mergeCell ref="A63:B64"/>
    <mergeCell ref="A49:B50"/>
    <mergeCell ref="A51:B52"/>
    <mergeCell ref="A53:B54"/>
    <mergeCell ref="A55:B56"/>
    <mergeCell ref="A57:B58"/>
    <mergeCell ref="A59:B60"/>
    <mergeCell ref="A45:F45"/>
    <mergeCell ref="G45:H45"/>
    <mergeCell ref="I45:J45"/>
    <mergeCell ref="K45:L45"/>
    <mergeCell ref="A47:N47"/>
    <mergeCell ref="A48:B48"/>
    <mergeCell ref="A43:F43"/>
    <mergeCell ref="G43:H43"/>
    <mergeCell ref="I43:J43"/>
    <mergeCell ref="K43:L43"/>
    <mergeCell ref="A44:F44"/>
    <mergeCell ref="G44:H44"/>
    <mergeCell ref="I44:J44"/>
    <mergeCell ref="K44:L44"/>
    <mergeCell ref="G40:H40"/>
    <mergeCell ref="I40:J40"/>
    <mergeCell ref="K40:L40"/>
    <mergeCell ref="A41:F41"/>
    <mergeCell ref="G41:H41"/>
    <mergeCell ref="I41:J41"/>
    <mergeCell ref="K41:L41"/>
    <mergeCell ref="A38:F38"/>
    <mergeCell ref="G38:H38"/>
    <mergeCell ref="I38:J38"/>
    <mergeCell ref="K38:L38"/>
    <mergeCell ref="A40:F40"/>
    <mergeCell ref="G39:H39"/>
    <mergeCell ref="I39:J39"/>
    <mergeCell ref="K39:L39"/>
    <mergeCell ref="A39:F39"/>
    <mergeCell ref="A34:F34"/>
    <mergeCell ref="G34:H34"/>
    <mergeCell ref="I34:J34"/>
    <mergeCell ref="K34:L34"/>
    <mergeCell ref="A37:F37"/>
    <mergeCell ref="G37:H37"/>
    <mergeCell ref="I37:J37"/>
    <mergeCell ref="K37:L37"/>
    <mergeCell ref="A35:F35"/>
    <mergeCell ref="G35:H35"/>
    <mergeCell ref="I35:J35"/>
    <mergeCell ref="K35:L35"/>
    <mergeCell ref="A36:F36"/>
    <mergeCell ref="G36:H36"/>
    <mergeCell ref="I36:J36"/>
    <mergeCell ref="K36:L36"/>
    <mergeCell ref="A32:F32"/>
    <mergeCell ref="G32:H32"/>
    <mergeCell ref="I32:J32"/>
    <mergeCell ref="K32:L32"/>
    <mergeCell ref="A33:F33"/>
    <mergeCell ref="G33:H33"/>
    <mergeCell ref="I33:J33"/>
    <mergeCell ref="K33:L33"/>
    <mergeCell ref="A31:F31"/>
    <mergeCell ref="G31:H31"/>
    <mergeCell ref="I31:J31"/>
    <mergeCell ref="K31:L31"/>
    <mergeCell ref="K30:L30"/>
    <mergeCell ref="B24:G24"/>
    <mergeCell ref="I24:N24"/>
    <mergeCell ref="B25:G25"/>
    <mergeCell ref="I25:N25"/>
    <mergeCell ref="A27:N27"/>
    <mergeCell ref="A28:F28"/>
    <mergeCell ref="G28:H28"/>
    <mergeCell ref="I28:J28"/>
    <mergeCell ref="K28:L28"/>
    <mergeCell ref="A1:N1"/>
    <mergeCell ref="A2:D2"/>
    <mergeCell ref="E2:H2"/>
    <mergeCell ref="I2:N2"/>
    <mergeCell ref="A3:D4"/>
    <mergeCell ref="E3:H4"/>
    <mergeCell ref="I3:N4"/>
    <mergeCell ref="K20:L20"/>
    <mergeCell ref="M20:N20"/>
    <mergeCell ref="A7:B7"/>
    <mergeCell ref="C7:N7"/>
    <mergeCell ref="C8:N18"/>
    <mergeCell ref="A10:B17"/>
    <mergeCell ref="A18:B18"/>
    <mergeCell ref="C19:H20"/>
    <mergeCell ref="I19:J19"/>
    <mergeCell ref="K19:L19"/>
    <mergeCell ref="M19:N19"/>
    <mergeCell ref="I20:J20"/>
    <mergeCell ref="A42:F42"/>
    <mergeCell ref="G42:H42"/>
    <mergeCell ref="I42:J42"/>
    <mergeCell ref="K42:L42"/>
    <mergeCell ref="A5:B5"/>
    <mergeCell ref="C5:H5"/>
    <mergeCell ref="I5:J5"/>
    <mergeCell ref="K5:N5"/>
    <mergeCell ref="A6:B6"/>
    <mergeCell ref="C6:H6"/>
    <mergeCell ref="I6:J6"/>
    <mergeCell ref="K6:N6"/>
    <mergeCell ref="A21:N21"/>
    <mergeCell ref="B22:G22"/>
    <mergeCell ref="I22:N22"/>
    <mergeCell ref="B23:G23"/>
    <mergeCell ref="I23:N23"/>
    <mergeCell ref="A29:F29"/>
    <mergeCell ref="G29:H29"/>
    <mergeCell ref="I29:J29"/>
    <mergeCell ref="K29:L29"/>
    <mergeCell ref="A30:F30"/>
    <mergeCell ref="G30:H30"/>
    <mergeCell ref="I30:J30"/>
  </mergeCells>
  <phoneticPr fontId="12" type="noConversion"/>
  <conditionalFormatting sqref="C49:N49 C51:N51 C53:N53 C55:N55 C57:N57 C59:N59 C61:N61 C63:N63">
    <cfRule type="cellIs" dxfId="17" priority="1" stopIfTrue="1" operator="equal">
      <formula>"x"</formula>
    </cfRule>
  </conditionalFormatting>
  <conditionalFormatting sqref="C50:N50 C52:N52 C54:N54 C56:N56 C58:N58 C60:N60 C62:N62 C64:N64">
    <cfRule type="cellIs" dxfId="16"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9:N64" xr:uid="{00000000-0002-0000-0000-000000000000}"/>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45" max="1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FD26A-B55B-4C78-8037-47F2737CC91D}">
  <dimension ref="A1:IU65488"/>
  <sheetViews>
    <sheetView zoomScaleNormal="100" workbookViewId="0">
      <selection activeCell="I21" sqref="I21:N21"/>
    </sheetView>
  </sheetViews>
  <sheetFormatPr defaultColWidth="9.109375" defaultRowHeight="13.2" x14ac:dyDescent="0.25"/>
  <cols>
    <col min="1" max="2" width="8.5546875" style="1" customWidth="1"/>
    <col min="3" max="8" width="6.5546875" style="1" customWidth="1"/>
    <col min="9" max="9" width="8.109375" style="1" customWidth="1"/>
    <col min="10" max="14" width="6.5546875" style="1" customWidth="1"/>
    <col min="15" max="15" width="30.21875" style="1" customWidth="1"/>
    <col min="16" max="16" width="10" style="1" bestFit="1" customWidth="1"/>
    <col min="17" max="244" width="9.109375" style="1"/>
    <col min="245" max="245" width="14.109375" style="1" bestFit="1" customWidth="1"/>
    <col min="246" max="16384" width="9.109375" style="1"/>
  </cols>
  <sheetData>
    <row r="1" spans="1:14" ht="18" customHeight="1" thickBot="1" x14ac:dyDescent="0.3">
      <c r="A1" s="85" t="s">
        <v>44</v>
      </c>
      <c r="B1" s="85"/>
      <c r="C1" s="85"/>
      <c r="D1" s="85"/>
      <c r="E1" s="85"/>
      <c r="F1" s="85"/>
      <c r="G1" s="85"/>
      <c r="H1" s="85"/>
      <c r="I1" s="85"/>
      <c r="J1" s="85"/>
      <c r="K1" s="85"/>
      <c r="L1" s="85"/>
      <c r="M1" s="85"/>
      <c r="N1" s="85"/>
    </row>
    <row r="2" spans="1:14" s="38" customFormat="1" ht="12" thickBot="1" x14ac:dyDescent="0.3">
      <c r="A2" s="86" t="s">
        <v>53</v>
      </c>
      <c r="B2" s="87"/>
      <c r="C2" s="87"/>
      <c r="D2" s="87"/>
      <c r="E2" s="87" t="s">
        <v>0</v>
      </c>
      <c r="F2" s="87"/>
      <c r="G2" s="87"/>
      <c r="H2" s="87"/>
      <c r="I2" s="87" t="s">
        <v>1</v>
      </c>
      <c r="J2" s="87"/>
      <c r="K2" s="87"/>
      <c r="L2" s="87"/>
      <c r="M2" s="87"/>
      <c r="N2" s="88"/>
    </row>
    <row r="3" spans="1:14" s="38" customFormat="1" ht="11.4" x14ac:dyDescent="0.25">
      <c r="A3" s="89"/>
      <c r="B3" s="90"/>
      <c r="C3" s="90"/>
      <c r="D3" s="90"/>
      <c r="E3" s="90"/>
      <c r="F3" s="90"/>
      <c r="G3" s="90"/>
      <c r="H3" s="90"/>
      <c r="I3" s="93" t="s">
        <v>46</v>
      </c>
      <c r="J3" s="94"/>
      <c r="K3" s="94"/>
      <c r="L3" s="94"/>
      <c r="M3" s="94"/>
      <c r="N3" s="95"/>
    </row>
    <row r="4" spans="1:14" s="38" customFormat="1" ht="11.4" x14ac:dyDescent="0.25">
      <c r="A4" s="91"/>
      <c r="B4" s="92"/>
      <c r="C4" s="92"/>
      <c r="D4" s="92"/>
      <c r="E4" s="92"/>
      <c r="F4" s="92"/>
      <c r="G4" s="92"/>
      <c r="H4" s="92"/>
      <c r="I4" s="96"/>
      <c r="J4" s="97"/>
      <c r="K4" s="97"/>
      <c r="L4" s="97"/>
      <c r="M4" s="97"/>
      <c r="N4" s="98"/>
    </row>
    <row r="5" spans="1:14" s="38" customFormat="1" ht="27" customHeight="1" x14ac:dyDescent="0.25">
      <c r="A5" s="200" t="s">
        <v>2</v>
      </c>
      <c r="B5" s="201"/>
      <c r="C5" s="202"/>
      <c r="D5" s="202"/>
      <c r="E5" s="202"/>
      <c r="F5" s="202"/>
      <c r="G5" s="202"/>
      <c r="H5" s="202"/>
      <c r="I5" s="201" t="s">
        <v>3</v>
      </c>
      <c r="J5" s="201"/>
      <c r="K5" s="63" t="s">
        <v>48</v>
      </c>
      <c r="L5" s="64"/>
      <c r="M5" s="64"/>
      <c r="N5" s="65"/>
    </row>
    <row r="6" spans="1:14" ht="22.5" customHeight="1" x14ac:dyDescent="0.25">
      <c r="A6" s="203" t="s">
        <v>4</v>
      </c>
      <c r="B6" s="204"/>
      <c r="C6" s="205"/>
      <c r="D6" s="205"/>
      <c r="E6" s="205"/>
      <c r="F6" s="205"/>
      <c r="G6" s="205"/>
      <c r="H6" s="205"/>
      <c r="I6" s="204" t="s">
        <v>5</v>
      </c>
      <c r="J6" s="204"/>
      <c r="K6" s="70" t="s">
        <v>49</v>
      </c>
      <c r="L6" s="71"/>
      <c r="M6" s="71"/>
      <c r="N6" s="72"/>
    </row>
    <row r="7" spans="1:14" ht="29.25" customHeight="1" x14ac:dyDescent="0.25">
      <c r="A7" s="101" t="s">
        <v>6</v>
      </c>
      <c r="B7" s="102"/>
      <c r="C7" s="103" t="s">
        <v>67</v>
      </c>
      <c r="D7" s="104"/>
      <c r="E7" s="104"/>
      <c r="F7" s="104"/>
      <c r="G7" s="104"/>
      <c r="H7" s="104"/>
      <c r="I7" s="104"/>
      <c r="J7" s="104"/>
      <c r="K7" s="104"/>
      <c r="L7" s="104"/>
      <c r="M7" s="104"/>
      <c r="N7" s="105"/>
    </row>
    <row r="8" spans="1:14" ht="23.4" customHeight="1" x14ac:dyDescent="0.25">
      <c r="A8" s="39"/>
      <c r="B8" s="4"/>
      <c r="C8" s="190" t="s">
        <v>68</v>
      </c>
      <c r="D8" s="191"/>
      <c r="E8" s="191"/>
      <c r="F8" s="191"/>
      <c r="G8" s="191"/>
      <c r="H8" s="191"/>
      <c r="I8" s="191"/>
      <c r="J8" s="191"/>
      <c r="K8" s="191"/>
      <c r="L8" s="191"/>
      <c r="M8" s="191"/>
      <c r="N8" s="192"/>
    </row>
    <row r="9" spans="1:14" ht="19.2" customHeight="1" x14ac:dyDescent="0.25">
      <c r="A9" s="5"/>
      <c r="B9" s="6"/>
      <c r="C9" s="106"/>
      <c r="D9" s="107"/>
      <c r="E9" s="107"/>
      <c r="F9" s="107"/>
      <c r="G9" s="107"/>
      <c r="H9" s="107"/>
      <c r="I9" s="107"/>
      <c r="J9" s="107"/>
      <c r="K9" s="107"/>
      <c r="L9" s="107"/>
      <c r="M9" s="107"/>
      <c r="N9" s="108"/>
    </row>
    <row r="10" spans="1:14" ht="39.6" customHeight="1" x14ac:dyDescent="0.25">
      <c r="A10" s="112" t="s">
        <v>7</v>
      </c>
      <c r="B10" s="113"/>
      <c r="C10" s="106"/>
      <c r="D10" s="107"/>
      <c r="E10" s="107"/>
      <c r="F10" s="107"/>
      <c r="G10" s="107"/>
      <c r="H10" s="107"/>
      <c r="I10" s="107"/>
      <c r="J10" s="107"/>
      <c r="K10" s="107"/>
      <c r="L10" s="107"/>
      <c r="M10" s="107"/>
      <c r="N10" s="108"/>
    </row>
    <row r="11" spans="1:14" ht="12.75" customHeight="1" x14ac:dyDescent="0.25">
      <c r="A11" s="112"/>
      <c r="B11" s="113"/>
      <c r="C11" s="106"/>
      <c r="D11" s="107"/>
      <c r="E11" s="107"/>
      <c r="F11" s="107"/>
      <c r="G11" s="107"/>
      <c r="H11" s="107"/>
      <c r="I11" s="107"/>
      <c r="J11" s="107"/>
      <c r="K11" s="107"/>
      <c r="L11" s="107"/>
      <c r="M11" s="107"/>
      <c r="N11" s="108"/>
    </row>
    <row r="12" spans="1:14" ht="21" customHeight="1" x14ac:dyDescent="0.25">
      <c r="A12" s="112"/>
      <c r="B12" s="113"/>
      <c r="C12" s="106"/>
      <c r="D12" s="107"/>
      <c r="E12" s="107"/>
      <c r="F12" s="107"/>
      <c r="G12" s="107"/>
      <c r="H12" s="107"/>
      <c r="I12" s="107"/>
      <c r="J12" s="107"/>
      <c r="K12" s="107"/>
      <c r="L12" s="107"/>
      <c r="M12" s="107"/>
      <c r="N12" s="108"/>
    </row>
    <row r="13" spans="1:14" ht="12.75" customHeight="1" x14ac:dyDescent="0.25">
      <c r="A13" s="112"/>
      <c r="B13" s="113"/>
      <c r="C13" s="106"/>
      <c r="D13" s="107"/>
      <c r="E13" s="107"/>
      <c r="F13" s="107"/>
      <c r="G13" s="107"/>
      <c r="H13" s="107"/>
      <c r="I13" s="107"/>
      <c r="J13" s="107"/>
      <c r="K13" s="107"/>
      <c r="L13" s="107"/>
      <c r="M13" s="107"/>
      <c r="N13" s="108"/>
    </row>
    <row r="14" spans="1:14" ht="48.6" customHeight="1" x14ac:dyDescent="0.25">
      <c r="A14" s="112"/>
      <c r="B14" s="113"/>
      <c r="C14" s="106"/>
      <c r="D14" s="107"/>
      <c r="E14" s="107"/>
      <c r="F14" s="107"/>
      <c r="G14" s="107"/>
      <c r="H14" s="107"/>
      <c r="I14" s="107"/>
      <c r="J14" s="107"/>
      <c r="K14" s="107"/>
      <c r="L14" s="107"/>
      <c r="M14" s="107"/>
      <c r="N14" s="108"/>
    </row>
    <row r="15" spans="1:14" ht="12.75" customHeight="1" x14ac:dyDescent="0.25">
      <c r="A15" s="112"/>
      <c r="B15" s="113"/>
      <c r="C15" s="106"/>
      <c r="D15" s="107"/>
      <c r="E15" s="107"/>
      <c r="F15" s="107"/>
      <c r="G15" s="107"/>
      <c r="H15" s="107"/>
      <c r="I15" s="107"/>
      <c r="J15" s="107"/>
      <c r="K15" s="107"/>
      <c r="L15" s="107"/>
      <c r="M15" s="107"/>
      <c r="N15" s="108"/>
    </row>
    <row r="16" spans="1:14" ht="12.75" customHeight="1" x14ac:dyDescent="0.25">
      <c r="A16" s="7"/>
      <c r="B16" s="8"/>
      <c r="C16" s="193" t="s">
        <v>8</v>
      </c>
      <c r="D16" s="194"/>
      <c r="E16" s="194"/>
      <c r="F16" s="194"/>
      <c r="G16" s="194"/>
      <c r="H16" s="195"/>
      <c r="I16" s="199">
        <v>2026</v>
      </c>
      <c r="J16" s="199"/>
      <c r="K16" s="199">
        <v>2027</v>
      </c>
      <c r="L16" s="199"/>
      <c r="M16" s="199">
        <v>2028</v>
      </c>
      <c r="N16" s="199"/>
    </row>
    <row r="17" spans="1:14" ht="12.75" customHeight="1" x14ac:dyDescent="0.25">
      <c r="A17" s="7"/>
      <c r="B17" s="8"/>
      <c r="C17" s="196"/>
      <c r="D17" s="197"/>
      <c r="E17" s="197"/>
      <c r="F17" s="197"/>
      <c r="G17" s="197"/>
      <c r="H17" s="198"/>
      <c r="I17" s="99" t="s">
        <v>45</v>
      </c>
      <c r="J17" s="99"/>
      <c r="K17" s="99" t="s">
        <v>45</v>
      </c>
      <c r="L17" s="99"/>
      <c r="M17" s="99" t="s">
        <v>45</v>
      </c>
      <c r="N17" s="100"/>
    </row>
    <row r="18" spans="1:14" ht="18.75" customHeight="1" x14ac:dyDescent="0.25">
      <c r="A18" s="73" t="s">
        <v>9</v>
      </c>
      <c r="B18" s="74"/>
      <c r="C18" s="74"/>
      <c r="D18" s="74"/>
      <c r="E18" s="74"/>
      <c r="F18" s="74"/>
      <c r="G18" s="74"/>
      <c r="H18" s="74"/>
      <c r="I18" s="74"/>
      <c r="J18" s="74"/>
      <c r="K18" s="74"/>
      <c r="L18" s="74"/>
      <c r="M18" s="74"/>
      <c r="N18" s="75"/>
    </row>
    <row r="19" spans="1:14" ht="45.6" customHeight="1" x14ac:dyDescent="0.25">
      <c r="A19" s="40">
        <f>IF(B19&lt;&gt;"",1,"")</f>
        <v>1</v>
      </c>
      <c r="B19" s="82" t="s">
        <v>69</v>
      </c>
      <c r="C19" s="180"/>
      <c r="D19" s="180"/>
      <c r="E19" s="180"/>
      <c r="F19" s="180"/>
      <c r="G19" s="181"/>
      <c r="H19" s="41">
        <f>IF(I19&lt;&gt;"",A22+1,"")</f>
        <v>5</v>
      </c>
      <c r="I19" s="79" t="s">
        <v>70</v>
      </c>
      <c r="J19" s="185"/>
      <c r="K19" s="185"/>
      <c r="L19" s="185"/>
      <c r="M19" s="185"/>
      <c r="N19" s="186"/>
    </row>
    <row r="20" spans="1:14" ht="46.8" customHeight="1" x14ac:dyDescent="0.25">
      <c r="A20" s="42">
        <f>IF(B20&lt;&gt;"",A19+1,"")</f>
        <v>2</v>
      </c>
      <c r="B20" s="187" t="s">
        <v>71</v>
      </c>
      <c r="C20" s="188"/>
      <c r="D20" s="188"/>
      <c r="E20" s="188"/>
      <c r="F20" s="188"/>
      <c r="G20" s="189"/>
      <c r="H20" s="43">
        <f>IF(I20&lt;&gt;"",H19+1,"")</f>
        <v>6</v>
      </c>
      <c r="I20" s="82" t="s">
        <v>72</v>
      </c>
      <c r="J20" s="180"/>
      <c r="K20" s="180"/>
      <c r="L20" s="180"/>
      <c r="M20" s="180"/>
      <c r="N20" s="181"/>
    </row>
    <row r="21" spans="1:14" ht="42" customHeight="1" x14ac:dyDescent="0.25">
      <c r="A21" s="42">
        <f>IF(B21&lt;&gt;"",A20+1,"")</f>
        <v>3</v>
      </c>
      <c r="B21" s="82" t="s">
        <v>73</v>
      </c>
      <c r="C21" s="180"/>
      <c r="D21" s="180"/>
      <c r="E21" s="180"/>
      <c r="F21" s="180"/>
      <c r="G21" s="181"/>
      <c r="H21" s="43" t="str">
        <f>IF(I21&lt;&gt;"",H20+1,"")</f>
        <v/>
      </c>
      <c r="I21" s="82"/>
      <c r="J21" s="180"/>
      <c r="K21" s="180"/>
      <c r="L21" s="180"/>
      <c r="M21" s="180"/>
      <c r="N21" s="181"/>
    </row>
    <row r="22" spans="1:14" ht="42.6" customHeight="1" x14ac:dyDescent="0.25">
      <c r="A22" s="44">
        <f>IF(B22&lt;&gt;"",A21+1,"")</f>
        <v>4</v>
      </c>
      <c r="B22" s="82" t="s">
        <v>74</v>
      </c>
      <c r="C22" s="180"/>
      <c r="D22" s="180"/>
      <c r="E22" s="180"/>
      <c r="F22" s="180"/>
      <c r="G22" s="181"/>
      <c r="H22" s="45" t="str">
        <f>IF(I22&lt;&gt;"",H21+1,"")</f>
        <v/>
      </c>
      <c r="I22" s="182"/>
      <c r="J22" s="183"/>
      <c r="K22" s="183"/>
      <c r="L22" s="183"/>
      <c r="M22" s="183"/>
      <c r="N22" s="184"/>
    </row>
    <row r="23" spans="1:14" ht="12.75" customHeight="1" x14ac:dyDescent="0.25">
      <c r="A23" s="9"/>
      <c r="B23" s="10"/>
      <c r="C23" s="10"/>
      <c r="D23" s="10"/>
      <c r="E23" s="10"/>
      <c r="F23" s="10"/>
      <c r="G23" s="10"/>
      <c r="H23" s="10"/>
      <c r="I23" s="10"/>
      <c r="J23" s="10"/>
      <c r="K23" s="10"/>
      <c r="L23" s="10"/>
      <c r="M23" s="10"/>
      <c r="N23" s="11"/>
    </row>
    <row r="24" spans="1:14" x14ac:dyDescent="0.25">
      <c r="A24" s="126" t="s">
        <v>10</v>
      </c>
      <c r="B24" s="127"/>
      <c r="C24" s="127"/>
      <c r="D24" s="127"/>
      <c r="E24" s="127"/>
      <c r="F24" s="127"/>
      <c r="G24" s="127"/>
      <c r="H24" s="127"/>
      <c r="I24" s="127"/>
      <c r="J24" s="127"/>
      <c r="K24" s="127"/>
      <c r="L24" s="127"/>
      <c r="M24" s="127"/>
      <c r="N24" s="128"/>
    </row>
    <row r="25" spans="1:14" x14ac:dyDescent="0.25">
      <c r="A25" s="129" t="s">
        <v>38</v>
      </c>
      <c r="B25" s="130"/>
      <c r="C25" s="130"/>
      <c r="D25" s="130"/>
      <c r="E25" s="130"/>
      <c r="F25" s="130"/>
      <c r="G25" s="131" t="s">
        <v>11</v>
      </c>
      <c r="H25" s="132"/>
      <c r="I25" s="131" t="s">
        <v>12</v>
      </c>
      <c r="J25" s="132"/>
      <c r="K25" s="131" t="s">
        <v>13</v>
      </c>
      <c r="L25" s="132"/>
      <c r="M25" s="28">
        <v>2027</v>
      </c>
      <c r="N25" s="28">
        <v>2028</v>
      </c>
    </row>
    <row r="26" spans="1:14" ht="27" customHeight="1" x14ac:dyDescent="0.25">
      <c r="A26" s="174" t="s">
        <v>75</v>
      </c>
      <c r="B26" s="175"/>
      <c r="C26" s="175"/>
      <c r="D26" s="175"/>
      <c r="E26" s="175"/>
      <c r="F26" s="176"/>
      <c r="G26" s="133" t="s">
        <v>76</v>
      </c>
      <c r="H26" s="134"/>
      <c r="I26" s="133"/>
      <c r="J26" s="134"/>
      <c r="K26" s="133"/>
      <c r="L26" s="134"/>
      <c r="M26" s="12"/>
      <c r="N26" s="31"/>
    </row>
    <row r="27" spans="1:14" ht="24.6" customHeight="1" x14ac:dyDescent="0.25">
      <c r="A27" s="177" t="s">
        <v>77</v>
      </c>
      <c r="B27" s="178"/>
      <c r="C27" s="178"/>
      <c r="D27" s="178"/>
      <c r="E27" s="178"/>
      <c r="F27" s="179"/>
      <c r="G27" s="58" t="s">
        <v>76</v>
      </c>
      <c r="H27" s="59"/>
      <c r="I27" s="58"/>
      <c r="J27" s="59"/>
      <c r="K27" s="58"/>
      <c r="L27" s="59"/>
      <c r="M27" s="13"/>
      <c r="N27" s="32"/>
    </row>
    <row r="28" spans="1:14" x14ac:dyDescent="0.25">
      <c r="A28" s="55" t="s">
        <v>78</v>
      </c>
      <c r="B28" s="56"/>
      <c r="C28" s="56"/>
      <c r="D28" s="56"/>
      <c r="E28" s="56"/>
      <c r="F28" s="57"/>
      <c r="G28" s="58" t="s">
        <v>65</v>
      </c>
      <c r="H28" s="59"/>
      <c r="I28" s="58"/>
      <c r="J28" s="59"/>
      <c r="K28" s="58"/>
      <c r="L28" s="59"/>
      <c r="M28" s="13"/>
      <c r="N28" s="32"/>
    </row>
    <row r="29" spans="1:14" x14ac:dyDescent="0.25">
      <c r="A29" s="55"/>
      <c r="B29" s="56"/>
      <c r="C29" s="56"/>
      <c r="D29" s="56"/>
      <c r="E29" s="56"/>
      <c r="F29" s="57"/>
      <c r="G29" s="58"/>
      <c r="H29" s="59"/>
      <c r="I29" s="58"/>
      <c r="J29" s="59"/>
      <c r="K29" s="58"/>
      <c r="L29" s="59"/>
      <c r="M29" s="13"/>
      <c r="N29" s="32"/>
    </row>
    <row r="30" spans="1:14" x14ac:dyDescent="0.25">
      <c r="A30" s="55"/>
      <c r="B30" s="56"/>
      <c r="C30" s="56"/>
      <c r="D30" s="56"/>
      <c r="E30" s="56"/>
      <c r="F30" s="57"/>
      <c r="G30" s="137"/>
      <c r="H30" s="59"/>
      <c r="I30" s="58"/>
      <c r="J30" s="59"/>
      <c r="K30" s="58"/>
      <c r="L30" s="59"/>
      <c r="M30" s="13"/>
      <c r="N30" s="32"/>
    </row>
    <row r="31" spans="1:14" x14ac:dyDescent="0.25">
      <c r="A31" s="58"/>
      <c r="B31" s="167"/>
      <c r="C31" s="167"/>
      <c r="D31" s="167"/>
      <c r="E31" s="167"/>
      <c r="F31" s="59"/>
      <c r="G31" s="58"/>
      <c r="H31" s="59"/>
      <c r="I31" s="58"/>
      <c r="J31" s="59"/>
      <c r="K31" s="58"/>
      <c r="L31" s="59"/>
      <c r="M31" s="13"/>
      <c r="N31" s="32"/>
    </row>
    <row r="32" spans="1:14" x14ac:dyDescent="0.25">
      <c r="A32" s="58"/>
      <c r="B32" s="167"/>
      <c r="C32" s="167"/>
      <c r="D32" s="167"/>
      <c r="E32" s="167"/>
      <c r="F32" s="59"/>
      <c r="G32" s="58"/>
      <c r="H32" s="59"/>
      <c r="I32" s="58"/>
      <c r="J32" s="59"/>
      <c r="K32" s="58"/>
      <c r="L32" s="59"/>
      <c r="M32" s="13"/>
      <c r="N32" s="32"/>
    </row>
    <row r="33" spans="1:14" x14ac:dyDescent="0.25">
      <c r="A33" s="129" t="s">
        <v>79</v>
      </c>
      <c r="B33" s="130"/>
      <c r="C33" s="130"/>
      <c r="D33" s="130"/>
      <c r="E33" s="130"/>
      <c r="F33" s="130"/>
      <c r="G33" s="131" t="s">
        <v>11</v>
      </c>
      <c r="H33" s="132"/>
      <c r="I33" s="131" t="s">
        <v>12</v>
      </c>
      <c r="J33" s="132"/>
      <c r="K33" s="131" t="s">
        <v>13</v>
      </c>
      <c r="L33" s="132"/>
      <c r="M33" s="28">
        <v>2027</v>
      </c>
      <c r="N33" s="28">
        <v>2028</v>
      </c>
    </row>
    <row r="34" spans="1:14" x14ac:dyDescent="0.25">
      <c r="A34" s="170" t="s">
        <v>80</v>
      </c>
      <c r="B34" s="171"/>
      <c r="C34" s="171"/>
      <c r="D34" s="171"/>
      <c r="E34" s="171"/>
      <c r="F34" s="172"/>
      <c r="G34" s="173">
        <v>1</v>
      </c>
      <c r="H34" s="134"/>
      <c r="I34" s="133"/>
      <c r="J34" s="134"/>
      <c r="K34" s="133"/>
      <c r="L34" s="134"/>
      <c r="M34" s="12"/>
      <c r="N34" s="31"/>
    </row>
    <row r="35" spans="1:14" x14ac:dyDescent="0.25">
      <c r="A35" s="58"/>
      <c r="B35" s="167"/>
      <c r="C35" s="167"/>
      <c r="D35" s="167"/>
      <c r="E35" s="167"/>
      <c r="F35" s="59"/>
      <c r="G35" s="58"/>
      <c r="H35" s="59"/>
      <c r="I35" s="58"/>
      <c r="J35" s="59"/>
      <c r="K35" s="58"/>
      <c r="L35" s="59"/>
      <c r="M35" s="13"/>
      <c r="N35" s="32"/>
    </row>
    <row r="36" spans="1:14" x14ac:dyDescent="0.25">
      <c r="A36" s="58"/>
      <c r="B36" s="167"/>
      <c r="C36" s="167"/>
      <c r="D36" s="167"/>
      <c r="E36" s="167"/>
      <c r="F36" s="59"/>
      <c r="G36" s="58"/>
      <c r="H36" s="59"/>
      <c r="I36" s="58"/>
      <c r="J36" s="59"/>
      <c r="K36" s="58"/>
      <c r="L36" s="59"/>
      <c r="M36" s="13"/>
      <c r="N36" s="32"/>
    </row>
    <row r="37" spans="1:14" x14ac:dyDescent="0.25">
      <c r="A37" s="129" t="s">
        <v>39</v>
      </c>
      <c r="B37" s="130"/>
      <c r="C37" s="130"/>
      <c r="D37" s="130"/>
      <c r="E37" s="130"/>
      <c r="F37" s="130"/>
      <c r="G37" s="131" t="s">
        <v>11</v>
      </c>
      <c r="H37" s="132"/>
      <c r="I37" s="131" t="s">
        <v>12</v>
      </c>
      <c r="J37" s="132"/>
      <c r="K37" s="131" t="s">
        <v>13</v>
      </c>
      <c r="L37" s="132"/>
      <c r="M37" s="28">
        <v>2027</v>
      </c>
      <c r="N37" s="28">
        <v>2028</v>
      </c>
    </row>
    <row r="38" spans="1:14" x14ac:dyDescent="0.25">
      <c r="A38" s="55" t="s">
        <v>81</v>
      </c>
      <c r="B38" s="56"/>
      <c r="C38" s="56"/>
      <c r="D38" s="56"/>
      <c r="E38" s="56"/>
      <c r="F38" s="57"/>
      <c r="G38" s="133" t="s">
        <v>65</v>
      </c>
      <c r="H38" s="134"/>
      <c r="I38" s="168"/>
      <c r="J38" s="169"/>
      <c r="K38" s="168"/>
      <c r="L38" s="169"/>
      <c r="M38" s="47" t="s">
        <v>47</v>
      </c>
      <c r="N38" s="48"/>
    </row>
    <row r="39" spans="1:14" x14ac:dyDescent="0.25">
      <c r="A39" s="58"/>
      <c r="B39" s="167"/>
      <c r="C39" s="167"/>
      <c r="D39" s="167"/>
      <c r="E39" s="167"/>
      <c r="F39" s="59"/>
      <c r="G39" s="58"/>
      <c r="H39" s="59"/>
      <c r="I39" s="58"/>
      <c r="J39" s="59"/>
      <c r="K39" s="58"/>
      <c r="L39" s="59"/>
      <c r="M39" s="13"/>
      <c r="N39" s="32"/>
    </row>
    <row r="40" spans="1:14" x14ac:dyDescent="0.25">
      <c r="A40" s="58"/>
      <c r="B40" s="167"/>
      <c r="C40" s="167"/>
      <c r="D40" s="167"/>
      <c r="E40" s="167"/>
      <c r="F40" s="59"/>
      <c r="G40" s="58"/>
      <c r="H40" s="59"/>
      <c r="I40" s="58"/>
      <c r="J40" s="59"/>
      <c r="K40" s="58"/>
      <c r="L40" s="59"/>
      <c r="M40" s="13"/>
      <c r="N40" s="32"/>
    </row>
    <row r="41" spans="1:14" x14ac:dyDescent="0.25">
      <c r="A41" s="58"/>
      <c r="B41" s="167"/>
      <c r="C41" s="167"/>
      <c r="D41" s="167"/>
      <c r="E41" s="167"/>
      <c r="F41" s="59"/>
      <c r="G41" s="58"/>
      <c r="H41" s="59"/>
      <c r="I41" s="58"/>
      <c r="J41" s="59"/>
      <c r="K41" s="58"/>
      <c r="L41" s="59"/>
      <c r="M41" s="13"/>
      <c r="N41" s="32"/>
    </row>
    <row r="42" spans="1:14" x14ac:dyDescent="0.25">
      <c r="A42" s="129" t="s">
        <v>14</v>
      </c>
      <c r="B42" s="130"/>
      <c r="C42" s="130"/>
      <c r="D42" s="130"/>
      <c r="E42" s="130"/>
      <c r="F42" s="130"/>
      <c r="G42" s="131" t="s">
        <v>11</v>
      </c>
      <c r="H42" s="132"/>
      <c r="I42" s="131" t="s">
        <v>12</v>
      </c>
      <c r="J42" s="132"/>
      <c r="K42" s="131" t="s">
        <v>13</v>
      </c>
      <c r="L42" s="132"/>
      <c r="M42" s="28">
        <v>2027</v>
      </c>
      <c r="N42" s="28">
        <v>2028</v>
      </c>
    </row>
    <row r="43" spans="1:14" ht="13.2" customHeight="1" x14ac:dyDescent="0.25">
      <c r="A43" s="55"/>
      <c r="B43" s="56"/>
      <c r="C43" s="56"/>
      <c r="D43" s="56"/>
      <c r="E43" s="56"/>
      <c r="F43" s="57"/>
      <c r="G43" s="137"/>
      <c r="H43" s="59"/>
      <c r="I43" s="133"/>
      <c r="J43" s="134"/>
      <c r="K43" s="133"/>
      <c r="L43" s="134"/>
      <c r="M43" s="12"/>
      <c r="N43" s="31"/>
    </row>
    <row r="44" spans="1:14" x14ac:dyDescent="0.25">
      <c r="A44" s="58"/>
      <c r="B44" s="167"/>
      <c r="C44" s="167"/>
      <c r="D44" s="167"/>
      <c r="E44" s="167"/>
      <c r="F44" s="59"/>
      <c r="G44" s="58"/>
      <c r="H44" s="59"/>
      <c r="I44" s="58"/>
      <c r="J44" s="59"/>
      <c r="K44" s="58"/>
      <c r="L44" s="59"/>
      <c r="M44" s="13"/>
      <c r="N44" s="32"/>
    </row>
    <row r="45" spans="1:14" x14ac:dyDescent="0.25">
      <c r="A45" s="58"/>
      <c r="B45" s="167"/>
      <c r="C45" s="167"/>
      <c r="D45" s="167"/>
      <c r="E45" s="167"/>
      <c r="F45" s="59"/>
      <c r="G45" s="58"/>
      <c r="H45" s="59"/>
      <c r="I45" s="58"/>
      <c r="J45" s="59"/>
      <c r="K45" s="58"/>
      <c r="L45" s="59"/>
      <c r="M45" s="13"/>
      <c r="N45" s="32"/>
    </row>
    <row r="46" spans="1:14" x14ac:dyDescent="0.25">
      <c r="A46" s="135"/>
      <c r="B46" s="142"/>
      <c r="C46" s="142"/>
      <c r="D46" s="142"/>
      <c r="E46" s="142"/>
      <c r="F46" s="136"/>
      <c r="G46" s="135"/>
      <c r="H46" s="136"/>
      <c r="I46" s="135"/>
      <c r="J46" s="136"/>
      <c r="K46" s="135"/>
      <c r="L46" s="136"/>
      <c r="M46" s="33"/>
      <c r="N46" s="34"/>
    </row>
    <row r="48" spans="1:14" x14ac:dyDescent="0.25">
      <c r="A48" s="126" t="s">
        <v>15</v>
      </c>
      <c r="B48" s="127"/>
      <c r="C48" s="127"/>
      <c r="D48" s="127"/>
      <c r="E48" s="127"/>
      <c r="F48" s="127"/>
      <c r="G48" s="127"/>
      <c r="H48" s="127"/>
      <c r="I48" s="127"/>
      <c r="J48" s="127"/>
      <c r="K48" s="127"/>
      <c r="L48" s="127"/>
      <c r="M48" s="127"/>
      <c r="N48" s="128"/>
    </row>
    <row r="49" spans="1:15" ht="39.75" customHeight="1" x14ac:dyDescent="0.25">
      <c r="A49" s="102" t="s">
        <v>16</v>
      </c>
      <c r="B49" s="102"/>
      <c r="C49" s="49" t="s">
        <v>17</v>
      </c>
      <c r="D49" s="49" t="s">
        <v>18</v>
      </c>
      <c r="E49" s="49" t="s">
        <v>19</v>
      </c>
      <c r="F49" s="49" t="s">
        <v>20</v>
      </c>
      <c r="G49" s="49" t="s">
        <v>21</v>
      </c>
      <c r="H49" s="49" t="s">
        <v>22</v>
      </c>
      <c r="I49" s="49" t="s">
        <v>23</v>
      </c>
      <c r="J49" s="49" t="s">
        <v>24</v>
      </c>
      <c r="K49" s="49" t="s">
        <v>25</v>
      </c>
      <c r="L49" s="49" t="s">
        <v>26</v>
      </c>
      <c r="M49" s="49" t="s">
        <v>27</v>
      </c>
      <c r="N49" s="49" t="s">
        <v>28</v>
      </c>
    </row>
    <row r="50" spans="1:15" ht="12" customHeight="1" x14ac:dyDescent="0.25">
      <c r="A50" s="138">
        <f>IF(A19&gt;0,A19,"")</f>
        <v>1</v>
      </c>
      <c r="B50" s="139"/>
      <c r="C50" s="50" t="s">
        <v>62</v>
      </c>
      <c r="D50" s="35" t="s">
        <v>62</v>
      </c>
      <c r="E50" s="35"/>
      <c r="F50" s="35"/>
      <c r="G50" s="35"/>
      <c r="H50" s="35"/>
      <c r="I50" s="35"/>
      <c r="J50" s="35"/>
      <c r="K50" s="35"/>
      <c r="L50" s="35"/>
      <c r="M50" s="35"/>
      <c r="N50" s="35"/>
    </row>
    <row r="51" spans="1:15" ht="12" customHeight="1" thickBot="1" x14ac:dyDescent="0.3">
      <c r="A51" s="140"/>
      <c r="B51" s="141"/>
      <c r="C51" s="15"/>
      <c r="D51" s="15"/>
      <c r="E51" s="15"/>
      <c r="F51" s="15"/>
      <c r="G51" s="15"/>
      <c r="H51" s="15"/>
      <c r="I51" s="15"/>
      <c r="J51" s="15"/>
      <c r="K51" s="15"/>
      <c r="L51" s="15"/>
      <c r="M51" s="15"/>
      <c r="N51" s="15"/>
    </row>
    <row r="52" spans="1:15" ht="12" customHeight="1" x14ac:dyDescent="0.25">
      <c r="A52" s="138">
        <f>IF(A20&gt;0,A20,"")</f>
        <v>2</v>
      </c>
      <c r="B52" s="139"/>
      <c r="C52" s="21" t="s">
        <v>47</v>
      </c>
      <c r="D52" s="21" t="s">
        <v>47</v>
      </c>
      <c r="E52" s="21" t="s">
        <v>62</v>
      </c>
      <c r="F52" s="21" t="s">
        <v>62</v>
      </c>
      <c r="G52" s="21" t="s">
        <v>62</v>
      </c>
      <c r="H52" s="21" t="s">
        <v>62</v>
      </c>
      <c r="I52" s="21" t="s">
        <v>62</v>
      </c>
      <c r="J52" s="21" t="s">
        <v>62</v>
      </c>
      <c r="K52" s="21" t="s">
        <v>62</v>
      </c>
      <c r="L52" s="21" t="s">
        <v>62</v>
      </c>
      <c r="M52" s="21" t="s">
        <v>62</v>
      </c>
      <c r="N52" s="21" t="s">
        <v>62</v>
      </c>
    </row>
    <row r="53" spans="1:15" ht="12" customHeight="1" thickBot="1" x14ac:dyDescent="0.3">
      <c r="A53" s="140"/>
      <c r="B53" s="141"/>
      <c r="C53" s="15"/>
      <c r="D53" s="15"/>
      <c r="E53" s="15"/>
      <c r="F53" s="15"/>
      <c r="G53" s="15"/>
      <c r="H53" s="15"/>
      <c r="I53" s="15"/>
      <c r="J53" s="15"/>
      <c r="K53" s="15"/>
      <c r="L53" s="15"/>
      <c r="M53" s="15"/>
      <c r="N53" s="15"/>
    </row>
    <row r="54" spans="1:15" ht="12" customHeight="1" x14ac:dyDescent="0.25">
      <c r="A54" s="138">
        <f>IF(A21&gt;0,A21,"")</f>
        <v>3</v>
      </c>
      <c r="B54" s="139"/>
      <c r="C54" s="21" t="s">
        <v>47</v>
      </c>
      <c r="D54" s="21" t="s">
        <v>47</v>
      </c>
      <c r="E54" s="21" t="s">
        <v>47</v>
      </c>
      <c r="F54" s="21" t="s">
        <v>47</v>
      </c>
      <c r="G54" s="21" t="s">
        <v>47</v>
      </c>
      <c r="H54" s="16" t="s">
        <v>62</v>
      </c>
      <c r="I54" s="16" t="s">
        <v>62</v>
      </c>
      <c r="J54" s="16" t="s">
        <v>62</v>
      </c>
      <c r="K54" s="16" t="s">
        <v>62</v>
      </c>
      <c r="L54" s="16" t="s">
        <v>62</v>
      </c>
      <c r="M54" s="16" t="s">
        <v>62</v>
      </c>
      <c r="N54" s="16" t="s">
        <v>62</v>
      </c>
    </row>
    <row r="55" spans="1:15" ht="12" customHeight="1" thickBot="1" x14ac:dyDescent="0.3">
      <c r="A55" s="140"/>
      <c r="B55" s="141"/>
      <c r="C55" s="15"/>
      <c r="D55" s="15"/>
      <c r="E55" s="15"/>
      <c r="F55" s="15"/>
      <c r="G55" s="15"/>
      <c r="H55" s="15"/>
      <c r="I55" s="15"/>
      <c r="J55" s="15"/>
      <c r="K55" s="15"/>
      <c r="L55" s="15"/>
      <c r="M55" s="15"/>
      <c r="N55" s="15"/>
    </row>
    <row r="56" spans="1:15" ht="12" customHeight="1" x14ac:dyDescent="0.25">
      <c r="A56" s="138">
        <f>IF(A22&gt;0,A22,"")</f>
        <v>4</v>
      </c>
      <c r="B56" s="139"/>
      <c r="C56" s="16"/>
      <c r="D56" s="16"/>
      <c r="E56" s="16"/>
      <c r="F56" s="16"/>
      <c r="G56" s="16"/>
      <c r="H56" s="21" t="s">
        <v>62</v>
      </c>
      <c r="I56" s="21" t="s">
        <v>62</v>
      </c>
      <c r="J56" s="21" t="s">
        <v>62</v>
      </c>
      <c r="K56" s="21" t="s">
        <v>62</v>
      </c>
      <c r="L56" s="21" t="s">
        <v>62</v>
      </c>
      <c r="M56" s="21" t="s">
        <v>62</v>
      </c>
      <c r="N56" s="21" t="s">
        <v>62</v>
      </c>
    </row>
    <row r="57" spans="1:15" ht="12" customHeight="1" thickBot="1" x14ac:dyDescent="0.3">
      <c r="A57" s="140"/>
      <c r="B57" s="141"/>
      <c r="C57" s="17"/>
      <c r="D57" s="17"/>
      <c r="E57" s="17"/>
      <c r="F57" s="17"/>
      <c r="G57" s="17"/>
      <c r="H57" s="17"/>
      <c r="I57" s="17"/>
      <c r="J57" s="17"/>
      <c r="K57" s="17"/>
      <c r="L57" s="17"/>
      <c r="M57" s="17"/>
      <c r="N57" s="17"/>
    </row>
    <row r="58" spans="1:15" ht="12" customHeight="1" x14ac:dyDescent="0.25">
      <c r="A58" s="138">
        <f>IF(H19&gt;0,H19,"")</f>
        <v>5</v>
      </c>
      <c r="B58" s="139"/>
      <c r="C58" s="16"/>
      <c r="D58" s="16"/>
      <c r="E58" s="16"/>
      <c r="F58" s="16" t="s">
        <v>62</v>
      </c>
      <c r="G58" s="16"/>
      <c r="H58" s="16"/>
      <c r="I58" s="16"/>
      <c r="J58" s="16"/>
      <c r="K58" s="16"/>
      <c r="L58" s="16"/>
      <c r="M58" s="21" t="s">
        <v>47</v>
      </c>
      <c r="N58" s="21" t="s">
        <v>47</v>
      </c>
      <c r="O58" s="51">
        <v>2027</v>
      </c>
    </row>
    <row r="59" spans="1:15" ht="12" customHeight="1" thickBot="1" x14ac:dyDescent="0.3">
      <c r="A59" s="140"/>
      <c r="B59" s="141"/>
      <c r="C59" s="17"/>
      <c r="D59" s="17"/>
      <c r="E59" s="17"/>
      <c r="F59" s="17"/>
      <c r="G59" s="17"/>
      <c r="H59" s="17"/>
      <c r="I59" s="17"/>
      <c r="J59" s="17"/>
      <c r="K59" s="17"/>
      <c r="L59" s="17"/>
      <c r="M59" s="17"/>
      <c r="N59" s="17"/>
    </row>
    <row r="60" spans="1:15" ht="12" customHeight="1" x14ac:dyDescent="0.25">
      <c r="A60" s="138">
        <f>IF(H20&gt;0,H20,"")</f>
        <v>6</v>
      </c>
      <c r="B60" s="139"/>
      <c r="C60" s="16"/>
      <c r="D60" s="16"/>
      <c r="E60" s="16"/>
      <c r="F60" s="16"/>
      <c r="G60" s="16"/>
      <c r="H60" s="16"/>
      <c r="I60" s="16"/>
      <c r="J60" s="16"/>
      <c r="K60" s="16"/>
      <c r="L60" s="16"/>
      <c r="M60" s="16"/>
      <c r="N60" s="16"/>
    </row>
    <row r="61" spans="1:15" ht="12" customHeight="1" thickBot="1" x14ac:dyDescent="0.3">
      <c r="A61" s="140"/>
      <c r="B61" s="141"/>
      <c r="C61" s="17"/>
      <c r="D61" s="17"/>
      <c r="E61" s="17"/>
      <c r="F61" s="17"/>
      <c r="G61" s="17"/>
      <c r="H61" s="17"/>
      <c r="I61" s="17"/>
      <c r="J61" s="17"/>
      <c r="K61" s="17"/>
      <c r="L61" s="17"/>
      <c r="M61" s="17"/>
      <c r="N61" s="17"/>
    </row>
    <row r="62" spans="1:15" ht="12" customHeight="1" x14ac:dyDescent="0.25">
      <c r="A62" s="138" t="str">
        <f>IF(H21&gt;0,H21,"")</f>
        <v/>
      </c>
      <c r="B62" s="139"/>
      <c r="C62" s="16"/>
      <c r="D62" s="16"/>
      <c r="E62" s="16"/>
      <c r="F62" s="16"/>
      <c r="G62" s="16"/>
      <c r="H62" s="16"/>
      <c r="I62" s="16"/>
      <c r="J62" s="16"/>
      <c r="K62" s="16"/>
      <c r="L62" s="16"/>
      <c r="M62" s="16"/>
      <c r="N62" s="16"/>
    </row>
    <row r="63" spans="1:15" ht="12" customHeight="1" thickBot="1" x14ac:dyDescent="0.3">
      <c r="A63" s="140"/>
      <c r="B63" s="141"/>
      <c r="C63" s="17"/>
      <c r="D63" s="17"/>
      <c r="E63" s="17"/>
      <c r="F63" s="17"/>
      <c r="G63" s="17"/>
      <c r="H63" s="17"/>
      <c r="I63" s="17"/>
      <c r="J63" s="17"/>
      <c r="K63" s="17"/>
      <c r="L63" s="17"/>
      <c r="M63" s="17"/>
      <c r="N63" s="17"/>
    </row>
    <row r="64" spans="1:15" ht="12" customHeight="1" x14ac:dyDescent="0.25">
      <c r="A64" s="138" t="str">
        <f>IF(H22&gt;0,H22,"")</f>
        <v/>
      </c>
      <c r="B64" s="139"/>
      <c r="C64" s="16"/>
      <c r="D64" s="16"/>
      <c r="E64" s="16"/>
      <c r="F64" s="16"/>
      <c r="G64" s="16"/>
      <c r="H64" s="16"/>
      <c r="I64" s="16"/>
      <c r="J64" s="16"/>
      <c r="K64" s="16"/>
      <c r="L64" s="16"/>
      <c r="M64" s="16"/>
      <c r="N64" s="16"/>
    </row>
    <row r="65" spans="1:14" ht="12" customHeight="1" thickBot="1" x14ac:dyDescent="0.3">
      <c r="A65" s="140"/>
      <c r="B65" s="141"/>
      <c r="C65" s="18"/>
      <c r="D65" s="18"/>
      <c r="E65" s="18"/>
      <c r="F65" s="18"/>
      <c r="G65" s="18"/>
      <c r="H65" s="18"/>
      <c r="I65" s="18"/>
      <c r="J65" s="18"/>
      <c r="K65" s="18"/>
      <c r="L65" s="18"/>
      <c r="M65" s="18"/>
      <c r="N65" s="18"/>
    </row>
    <row r="68" spans="1:14" x14ac:dyDescent="0.25">
      <c r="A68" s="126" t="s">
        <v>37</v>
      </c>
      <c r="B68" s="127"/>
      <c r="C68" s="127"/>
      <c r="D68" s="127"/>
      <c r="E68" s="127"/>
      <c r="F68" s="127"/>
      <c r="G68" s="127"/>
      <c r="H68" s="127"/>
      <c r="I68" s="127"/>
      <c r="J68" s="127"/>
      <c r="K68" s="127"/>
      <c r="L68" s="127"/>
      <c r="M68" s="127"/>
      <c r="N68" s="128"/>
    </row>
    <row r="69" spans="1:14" ht="36" customHeight="1" x14ac:dyDescent="0.25">
      <c r="A69" s="30" t="s">
        <v>29</v>
      </c>
      <c r="B69" s="154" t="s">
        <v>30</v>
      </c>
      <c r="C69" s="155"/>
      <c r="D69" s="155"/>
      <c r="E69" s="155"/>
      <c r="F69" s="155"/>
      <c r="G69" s="155"/>
      <c r="H69" s="155"/>
      <c r="I69" s="155"/>
      <c r="J69" s="155"/>
      <c r="K69" s="155"/>
      <c r="L69" s="156"/>
      <c r="M69" s="153" t="s">
        <v>31</v>
      </c>
      <c r="N69" s="153"/>
    </row>
    <row r="70" spans="1:14" x14ac:dyDescent="0.25">
      <c r="A70" s="14"/>
      <c r="B70" s="147" t="s">
        <v>40</v>
      </c>
      <c r="C70" s="148"/>
      <c r="D70" s="148"/>
      <c r="E70" s="148"/>
      <c r="F70" s="148"/>
      <c r="G70" s="148"/>
      <c r="H70" s="148"/>
      <c r="I70" s="148"/>
      <c r="J70" s="148"/>
      <c r="K70" s="148"/>
      <c r="L70" s="149"/>
      <c r="M70" s="143"/>
      <c r="N70" s="144"/>
    </row>
    <row r="71" spans="1:14" x14ac:dyDescent="0.25">
      <c r="A71" s="19"/>
      <c r="B71" s="150" t="s">
        <v>41</v>
      </c>
      <c r="C71" s="151"/>
      <c r="D71" s="151"/>
      <c r="E71" s="151"/>
      <c r="F71" s="151"/>
      <c r="G71" s="151"/>
      <c r="H71" s="151"/>
      <c r="I71" s="151"/>
      <c r="J71" s="151"/>
      <c r="K71" s="151"/>
      <c r="L71" s="152"/>
      <c r="M71" s="145"/>
      <c r="N71" s="146"/>
    </row>
    <row r="72" spans="1:14" x14ac:dyDescent="0.25">
      <c r="A72" s="19"/>
      <c r="B72" s="150" t="s">
        <v>42</v>
      </c>
      <c r="C72" s="151"/>
      <c r="D72" s="151"/>
      <c r="E72" s="151"/>
      <c r="F72" s="151"/>
      <c r="G72" s="151"/>
      <c r="H72" s="151"/>
      <c r="I72" s="151"/>
      <c r="J72" s="151"/>
      <c r="K72" s="151"/>
      <c r="L72" s="152"/>
      <c r="M72" s="145"/>
      <c r="N72" s="146"/>
    </row>
    <row r="73" spans="1:14" x14ac:dyDescent="0.25">
      <c r="A73" s="19"/>
      <c r="B73" s="159"/>
      <c r="C73" s="160"/>
      <c r="D73" s="160"/>
      <c r="E73" s="160"/>
      <c r="F73" s="160"/>
      <c r="G73" s="160"/>
      <c r="H73" s="160"/>
      <c r="I73" s="160"/>
      <c r="J73" s="160"/>
      <c r="K73" s="160"/>
      <c r="L73" s="161"/>
      <c r="M73" s="157"/>
      <c r="N73" s="158"/>
    </row>
    <row r="74" spans="1:14" x14ac:dyDescent="0.25">
      <c r="A74" s="19"/>
      <c r="B74" s="159"/>
      <c r="C74" s="160"/>
      <c r="D74" s="160"/>
      <c r="E74" s="160"/>
      <c r="F74" s="160"/>
      <c r="G74" s="160"/>
      <c r="H74" s="160"/>
      <c r="I74" s="160"/>
      <c r="J74" s="160"/>
      <c r="K74" s="160"/>
      <c r="L74" s="161"/>
      <c r="M74" s="157"/>
      <c r="N74" s="158"/>
    </row>
    <row r="75" spans="1:14" x14ac:dyDescent="0.25">
      <c r="A75" s="19"/>
      <c r="B75" s="159"/>
      <c r="C75" s="160"/>
      <c r="D75" s="160"/>
      <c r="E75" s="160"/>
      <c r="F75" s="160"/>
      <c r="G75" s="160"/>
      <c r="H75" s="160"/>
      <c r="I75" s="160"/>
      <c r="J75" s="160"/>
      <c r="K75" s="160"/>
      <c r="L75" s="161"/>
      <c r="M75" s="157"/>
      <c r="N75" s="158"/>
    </row>
    <row r="76" spans="1:14" x14ac:dyDescent="0.25">
      <c r="A76" s="19"/>
      <c r="B76" s="159"/>
      <c r="C76" s="160"/>
      <c r="D76" s="160"/>
      <c r="E76" s="160"/>
      <c r="F76" s="160"/>
      <c r="G76" s="160"/>
      <c r="H76" s="160"/>
      <c r="I76" s="160"/>
      <c r="J76" s="160"/>
      <c r="K76" s="160"/>
      <c r="L76" s="161"/>
      <c r="M76" s="157"/>
      <c r="N76" s="158"/>
    </row>
    <row r="77" spans="1:14" x14ac:dyDescent="0.25">
      <c r="A77" s="19"/>
      <c r="B77" s="159"/>
      <c r="C77" s="160"/>
      <c r="D77" s="160"/>
      <c r="E77" s="160"/>
      <c r="F77" s="160"/>
      <c r="G77" s="160"/>
      <c r="H77" s="160"/>
      <c r="I77" s="160"/>
      <c r="J77" s="160"/>
      <c r="K77" s="160"/>
      <c r="L77" s="161"/>
      <c r="M77" s="157"/>
      <c r="N77" s="158"/>
    </row>
    <row r="78" spans="1:14" x14ac:dyDescent="0.25">
      <c r="A78" s="19"/>
      <c r="B78" s="159"/>
      <c r="C78" s="160"/>
      <c r="D78" s="160"/>
      <c r="E78" s="160"/>
      <c r="F78" s="160"/>
      <c r="G78" s="160"/>
      <c r="H78" s="160"/>
      <c r="I78" s="160"/>
      <c r="J78" s="160"/>
      <c r="K78" s="160"/>
      <c r="L78" s="161"/>
      <c r="M78" s="157"/>
      <c r="N78" s="158"/>
    </row>
    <row r="79" spans="1:14" x14ac:dyDescent="0.25">
      <c r="A79" s="19"/>
      <c r="B79" s="159"/>
      <c r="C79" s="160"/>
      <c r="D79" s="160"/>
      <c r="E79" s="160"/>
      <c r="F79" s="160"/>
      <c r="G79" s="160"/>
      <c r="H79" s="160"/>
      <c r="I79" s="160"/>
      <c r="J79" s="160"/>
      <c r="K79" s="160"/>
      <c r="L79" s="161"/>
      <c r="M79" s="157"/>
      <c r="N79" s="158"/>
    </row>
    <row r="80" spans="1:14" x14ac:dyDescent="0.25">
      <c r="A80" s="19"/>
      <c r="B80" s="159"/>
      <c r="C80" s="160"/>
      <c r="D80" s="160"/>
      <c r="E80" s="160"/>
      <c r="F80" s="160"/>
      <c r="G80" s="160"/>
      <c r="H80" s="160"/>
      <c r="I80" s="160"/>
      <c r="J80" s="160"/>
      <c r="K80" s="160"/>
      <c r="L80" s="161"/>
      <c r="M80" s="157"/>
      <c r="N80" s="158"/>
    </row>
    <row r="81" spans="1:14" x14ac:dyDescent="0.25">
      <c r="A81" s="19"/>
      <c r="B81" s="159"/>
      <c r="C81" s="160"/>
      <c r="D81" s="160"/>
      <c r="E81" s="160"/>
      <c r="F81" s="160"/>
      <c r="G81" s="160"/>
      <c r="H81" s="160"/>
      <c r="I81" s="160"/>
      <c r="J81" s="160"/>
      <c r="K81" s="160"/>
      <c r="L81" s="161"/>
      <c r="M81" s="157"/>
      <c r="N81" s="158"/>
    </row>
    <row r="82" spans="1:14" x14ac:dyDescent="0.25">
      <c r="A82" s="20"/>
      <c r="B82" s="164"/>
      <c r="C82" s="165"/>
      <c r="D82" s="165"/>
      <c r="E82" s="165"/>
      <c r="F82" s="165"/>
      <c r="G82" s="165"/>
      <c r="H82" s="165"/>
      <c r="I82" s="165"/>
      <c r="J82" s="165"/>
      <c r="K82" s="165"/>
      <c r="L82" s="166"/>
      <c r="M82" s="162"/>
      <c r="N82" s="163"/>
    </row>
    <row r="65487" spans="251:255" x14ac:dyDescent="0.25">
      <c r="IQ65487" s="8" t="s">
        <v>32</v>
      </c>
      <c r="IR65487" s="8" t="s">
        <v>33</v>
      </c>
      <c r="IS65487" s="8" t="s">
        <v>34</v>
      </c>
      <c r="IT65487" s="8" t="s">
        <v>35</v>
      </c>
      <c r="IU65487" s="8" t="s">
        <v>36</v>
      </c>
    </row>
    <row r="65488" spans="251:255" x14ac:dyDescent="0.25">
      <c r="IQ65488" s="8" t="e">
        <f>#REF!&amp;#REF!</f>
        <v>#REF!</v>
      </c>
      <c r="IR65488" s="8">
        <f>$A$14</f>
        <v>0</v>
      </c>
      <c r="IS65488" s="8" t="str">
        <f>$B$19&amp;" - "&amp;$B$20&amp;" - "&amp;$B$21&amp;" - "&amp;$B$22&amp;" - "&amp;$I$19&amp;" - "&amp;$I$20&amp;" - "&amp;$I$21&amp;" - "&amp;$I$22</f>
        <v xml:space="preserve">Studio nuovo sistema contabile (quadro concettuale, 18 ITAS e relative linee guida) - Avvio e completamento del ciclo formativo sui principi e sulle regole del sistema contabile - Verifica e rivalutazione delle voci inventariali e dei loro importi - Momenti formativi/informativi per il personale di tutti i Settori/Servizi - Effettuazione rettifiche e integrazioni necessarie all'applicazione dei criteri di valutazione e rilevazione contabile stabiliti dal quadro concettuale e dagli standard contabili - Riclassificazione voci del piano dei conti secondo le voci del piano dei conti multidimensionale -  - </v>
      </c>
      <c r="IT65488" s="8" t="e">
        <f>$A$26&amp;": "&amp;$I$26&amp;" - "&amp;#REF!&amp;": "&amp;#REF!&amp;" - "&amp;$A$33&amp;": "&amp;$I$33&amp;" - "&amp;$A$34&amp;": "&amp;$I$34&amp;" - "&amp;#REF!&amp;": "&amp;#REF!&amp;" - "&amp;$A$36&amp;": "&amp;$I$36&amp;" - "&amp;$A$37&amp;": "&amp;$I$37&amp;" - "&amp;$A$38&amp;": "&amp;$I$38&amp;" - "&amp;#REF!&amp;": "&amp;#REF!&amp;" - "&amp;$A$41&amp;": "&amp;$I$41&amp;" - "&amp;$A$42&amp;": "&amp;$I$42&amp;" - "&amp;$A$43&amp;": "&amp;$I$43&amp;" - "&amp;$A$46&amp;": "&amp;$I$46</f>
        <v>#REF!</v>
      </c>
      <c r="IU65488" s="8" t="e">
        <f>#REF!</f>
        <v>#REF!</v>
      </c>
    </row>
  </sheetData>
  <sheetProtection formatCells="0" formatColumns="0" formatRows="0"/>
  <mergeCells count="163">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M17:N17"/>
    <mergeCell ref="A18:N18"/>
    <mergeCell ref="B19:G19"/>
    <mergeCell ref="I19:N19"/>
    <mergeCell ref="B20:G20"/>
    <mergeCell ref="I20:N20"/>
    <mergeCell ref="A7:B7"/>
    <mergeCell ref="C7:N7"/>
    <mergeCell ref="C8:N15"/>
    <mergeCell ref="A10:B15"/>
    <mergeCell ref="C16:H17"/>
    <mergeCell ref="I16:J16"/>
    <mergeCell ref="K16:L16"/>
    <mergeCell ref="M16:N16"/>
    <mergeCell ref="I17:J17"/>
    <mergeCell ref="K17:L17"/>
    <mergeCell ref="A26:F26"/>
    <mergeCell ref="G26:H26"/>
    <mergeCell ref="I26:J26"/>
    <mergeCell ref="K26:L26"/>
    <mergeCell ref="A27:F27"/>
    <mergeCell ref="G27:H27"/>
    <mergeCell ref="I27:J27"/>
    <mergeCell ref="K27:L27"/>
    <mergeCell ref="B21:G21"/>
    <mergeCell ref="I21:N21"/>
    <mergeCell ref="B22:G22"/>
    <mergeCell ref="I22:N22"/>
    <mergeCell ref="A24:N24"/>
    <mergeCell ref="A25:F25"/>
    <mergeCell ref="G25:H25"/>
    <mergeCell ref="I25:J25"/>
    <mergeCell ref="K25:L25"/>
    <mergeCell ref="A30:F30"/>
    <mergeCell ref="G30:H30"/>
    <mergeCell ref="I30:J30"/>
    <mergeCell ref="K30:L30"/>
    <mergeCell ref="A31:F31"/>
    <mergeCell ref="G31:H31"/>
    <mergeCell ref="I31:J31"/>
    <mergeCell ref="K31:L31"/>
    <mergeCell ref="A28:F28"/>
    <mergeCell ref="G28:H28"/>
    <mergeCell ref="I28:J28"/>
    <mergeCell ref="K28:L28"/>
    <mergeCell ref="A29:F29"/>
    <mergeCell ref="G29:H29"/>
    <mergeCell ref="I29:J29"/>
    <mergeCell ref="K29:L29"/>
    <mergeCell ref="A34:F34"/>
    <mergeCell ref="G34:H34"/>
    <mergeCell ref="I34:J34"/>
    <mergeCell ref="K34:L34"/>
    <mergeCell ref="A35:F35"/>
    <mergeCell ref="G35:H35"/>
    <mergeCell ref="I35:J35"/>
    <mergeCell ref="K35:L35"/>
    <mergeCell ref="A32:F32"/>
    <mergeCell ref="G32:H32"/>
    <mergeCell ref="I32:J32"/>
    <mergeCell ref="K32:L32"/>
    <mergeCell ref="A33:F33"/>
    <mergeCell ref="G33:H33"/>
    <mergeCell ref="I33:J33"/>
    <mergeCell ref="K33:L33"/>
    <mergeCell ref="A38:F38"/>
    <mergeCell ref="G38:H38"/>
    <mergeCell ref="I38:J38"/>
    <mergeCell ref="K38:L38"/>
    <mergeCell ref="A39:F39"/>
    <mergeCell ref="G39:H39"/>
    <mergeCell ref="I39:J39"/>
    <mergeCell ref="K39:L39"/>
    <mergeCell ref="A36:F36"/>
    <mergeCell ref="G36:H36"/>
    <mergeCell ref="I36:J36"/>
    <mergeCell ref="K36:L36"/>
    <mergeCell ref="A37:F37"/>
    <mergeCell ref="G37:H37"/>
    <mergeCell ref="I37:J37"/>
    <mergeCell ref="K37:L37"/>
    <mergeCell ref="A42:F42"/>
    <mergeCell ref="G42:H42"/>
    <mergeCell ref="I42:J42"/>
    <mergeCell ref="K42:L42"/>
    <mergeCell ref="A43:F43"/>
    <mergeCell ref="G43:H43"/>
    <mergeCell ref="I43:J43"/>
    <mergeCell ref="K43:L43"/>
    <mergeCell ref="A40:F40"/>
    <mergeCell ref="G40:H40"/>
    <mergeCell ref="I40:J40"/>
    <mergeCell ref="K40:L40"/>
    <mergeCell ref="A41:F41"/>
    <mergeCell ref="G41:H41"/>
    <mergeCell ref="I41:J41"/>
    <mergeCell ref="K41:L41"/>
    <mergeCell ref="A46:F46"/>
    <mergeCell ref="G46:H46"/>
    <mergeCell ref="I46:J46"/>
    <mergeCell ref="K46:L46"/>
    <mergeCell ref="A48:N48"/>
    <mergeCell ref="A49:B49"/>
    <mergeCell ref="A44:F44"/>
    <mergeCell ref="G44:H44"/>
    <mergeCell ref="I44:J44"/>
    <mergeCell ref="K44:L44"/>
    <mergeCell ref="A45:F45"/>
    <mergeCell ref="G45:H45"/>
    <mergeCell ref="I45:J45"/>
    <mergeCell ref="K45:L45"/>
    <mergeCell ref="A62:B63"/>
    <mergeCell ref="A64:B65"/>
    <mergeCell ref="A68:N68"/>
    <mergeCell ref="B69:L69"/>
    <mergeCell ref="M69:N69"/>
    <mergeCell ref="B70:L70"/>
    <mergeCell ref="M70:N70"/>
    <mergeCell ref="A50:B51"/>
    <mergeCell ref="A52:B53"/>
    <mergeCell ref="A54:B55"/>
    <mergeCell ref="A56:B57"/>
    <mergeCell ref="A58:B59"/>
    <mergeCell ref="A60:B61"/>
    <mergeCell ref="B74:L74"/>
    <mergeCell ref="M74:N74"/>
    <mergeCell ref="B75:L75"/>
    <mergeCell ref="M75:N75"/>
    <mergeCell ref="B76:L76"/>
    <mergeCell ref="M76:N76"/>
    <mergeCell ref="B71:L71"/>
    <mergeCell ref="M71:N71"/>
    <mergeCell ref="B72:L72"/>
    <mergeCell ref="M72:N72"/>
    <mergeCell ref="B73:L73"/>
    <mergeCell ref="M73:N73"/>
    <mergeCell ref="B80:L80"/>
    <mergeCell ref="M80:N80"/>
    <mergeCell ref="B81:L81"/>
    <mergeCell ref="M81:N81"/>
    <mergeCell ref="B82:L82"/>
    <mergeCell ref="M82:N82"/>
    <mergeCell ref="B77:L77"/>
    <mergeCell ref="M77:N77"/>
    <mergeCell ref="B78:L78"/>
    <mergeCell ref="M78:N78"/>
    <mergeCell ref="B79:L79"/>
    <mergeCell ref="M79:N79"/>
  </mergeCells>
  <conditionalFormatting sqref="C50:N50 C52:N52 C54:N54 C56:N56 C58:N58 C60:N60 C62:N62 C64:N64">
    <cfRule type="cellIs" dxfId="15" priority="1" stopIfTrue="1" operator="equal">
      <formula>"x"</formula>
    </cfRule>
  </conditionalFormatting>
  <conditionalFormatting sqref="C51:N51 C53:N53 C55:N55 C57:N57 C59:N59 C61:N61 C63:N63 C65:N65">
    <cfRule type="cellIs" dxfId="14"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0:N65" xr:uid="{B9E41DB0-2345-4569-8554-C140E9BDF147}"/>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36" max="1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3A432-8C1D-4BDD-8100-FA6BAF0B02AE}">
  <dimension ref="A1:IU65483"/>
  <sheetViews>
    <sheetView topLeftCell="A27" zoomScaleNormal="100" workbookViewId="0">
      <selection activeCell="P46" sqref="P46"/>
    </sheetView>
  </sheetViews>
  <sheetFormatPr defaultColWidth="9.109375" defaultRowHeight="13.2" x14ac:dyDescent="0.25"/>
  <cols>
    <col min="1" max="2" width="8.5546875" style="1" customWidth="1"/>
    <col min="3" max="8" width="6.5546875" style="1" customWidth="1"/>
    <col min="9" max="9" width="8.109375" style="1" customWidth="1"/>
    <col min="10" max="13" width="6.5546875" style="1" customWidth="1"/>
    <col min="14" max="14" width="7.5546875" style="1" customWidth="1"/>
    <col min="15" max="15" width="30.21875" style="1" customWidth="1"/>
    <col min="16" max="16" width="10" style="1" bestFit="1" customWidth="1"/>
    <col min="17" max="244" width="9.109375" style="1"/>
    <col min="245" max="245" width="14.109375" style="1" bestFit="1" customWidth="1"/>
    <col min="246" max="16384" width="9.109375" style="1"/>
  </cols>
  <sheetData>
    <row r="1" spans="1:14" ht="18" customHeight="1" thickBot="1" x14ac:dyDescent="0.3">
      <c r="A1" s="85" t="s">
        <v>44</v>
      </c>
      <c r="B1" s="85"/>
      <c r="C1" s="85"/>
      <c r="D1" s="85"/>
      <c r="E1" s="85"/>
      <c r="F1" s="85"/>
      <c r="G1" s="85"/>
      <c r="H1" s="85"/>
      <c r="I1" s="85"/>
      <c r="J1" s="85"/>
      <c r="K1" s="85"/>
      <c r="L1" s="85"/>
      <c r="M1" s="85"/>
      <c r="N1" s="85"/>
    </row>
    <row r="2" spans="1:14" s="38" customFormat="1" ht="12" thickBot="1" x14ac:dyDescent="0.3">
      <c r="A2" s="86" t="s">
        <v>53</v>
      </c>
      <c r="B2" s="87"/>
      <c r="C2" s="87"/>
      <c r="D2" s="87"/>
      <c r="E2" s="87" t="s">
        <v>0</v>
      </c>
      <c r="F2" s="87"/>
      <c r="G2" s="87"/>
      <c r="H2" s="87"/>
      <c r="I2" s="87" t="s">
        <v>1</v>
      </c>
      <c r="J2" s="87"/>
      <c r="K2" s="87"/>
      <c r="L2" s="87"/>
      <c r="M2" s="87"/>
      <c r="N2" s="88"/>
    </row>
    <row r="3" spans="1:14" s="38" customFormat="1" ht="11.4" x14ac:dyDescent="0.25">
      <c r="A3" s="89" t="s">
        <v>47</v>
      </c>
      <c r="B3" s="90"/>
      <c r="C3" s="90"/>
      <c r="D3" s="90"/>
      <c r="E3" s="90"/>
      <c r="F3" s="90"/>
      <c r="G3" s="90"/>
      <c r="H3" s="90"/>
      <c r="I3" s="93" t="s">
        <v>46</v>
      </c>
      <c r="J3" s="94"/>
      <c r="K3" s="94"/>
      <c r="L3" s="94"/>
      <c r="M3" s="94"/>
      <c r="N3" s="95"/>
    </row>
    <row r="4" spans="1:14" s="38" customFormat="1" ht="11.4" x14ac:dyDescent="0.25">
      <c r="A4" s="91"/>
      <c r="B4" s="92"/>
      <c r="C4" s="92"/>
      <c r="D4" s="92"/>
      <c r="E4" s="92"/>
      <c r="F4" s="92"/>
      <c r="G4" s="92"/>
      <c r="H4" s="92"/>
      <c r="I4" s="96"/>
      <c r="J4" s="97"/>
      <c r="K4" s="97"/>
      <c r="L4" s="97"/>
      <c r="M4" s="97"/>
      <c r="N4" s="98"/>
    </row>
    <row r="5" spans="1:14" s="38" customFormat="1" ht="27" customHeight="1" x14ac:dyDescent="0.25">
      <c r="A5" s="200" t="s">
        <v>2</v>
      </c>
      <c r="B5" s="201"/>
      <c r="C5" s="62" t="s">
        <v>47</v>
      </c>
      <c r="D5" s="62"/>
      <c r="E5" s="62"/>
      <c r="F5" s="62"/>
      <c r="G5" s="62"/>
      <c r="H5" s="62"/>
      <c r="I5" s="201" t="s">
        <v>3</v>
      </c>
      <c r="J5" s="201"/>
      <c r="K5" s="63" t="s">
        <v>48</v>
      </c>
      <c r="L5" s="64"/>
      <c r="M5" s="64"/>
      <c r="N5" s="65"/>
    </row>
    <row r="6" spans="1:14" ht="22.5" customHeight="1" x14ac:dyDescent="0.25">
      <c r="A6" s="203" t="s">
        <v>4</v>
      </c>
      <c r="B6" s="204"/>
      <c r="C6" s="68" t="s">
        <v>47</v>
      </c>
      <c r="D6" s="209"/>
      <c r="E6" s="209"/>
      <c r="F6" s="209"/>
      <c r="G6" s="209"/>
      <c r="H6" s="209"/>
      <c r="I6" s="204" t="s">
        <v>5</v>
      </c>
      <c r="J6" s="204"/>
      <c r="K6" s="70" t="s">
        <v>49</v>
      </c>
      <c r="L6" s="71"/>
      <c r="M6" s="71"/>
      <c r="N6" s="72"/>
    </row>
    <row r="7" spans="1:14" ht="29.25" customHeight="1" x14ac:dyDescent="0.25">
      <c r="A7" s="101" t="s">
        <v>6</v>
      </c>
      <c r="B7" s="102"/>
      <c r="C7" s="103" t="s">
        <v>82</v>
      </c>
      <c r="D7" s="104"/>
      <c r="E7" s="104"/>
      <c r="F7" s="104"/>
      <c r="G7" s="104"/>
      <c r="H7" s="104"/>
      <c r="I7" s="104"/>
      <c r="J7" s="104"/>
      <c r="K7" s="104"/>
      <c r="L7" s="104"/>
      <c r="M7" s="104"/>
      <c r="N7" s="105"/>
    </row>
    <row r="8" spans="1:14" ht="15" customHeight="1" x14ac:dyDescent="0.25">
      <c r="A8" s="39"/>
      <c r="B8" s="4"/>
      <c r="C8" s="106" t="s">
        <v>83</v>
      </c>
      <c r="D8" s="107"/>
      <c r="E8" s="107"/>
      <c r="F8" s="107"/>
      <c r="G8" s="107"/>
      <c r="H8" s="107"/>
      <c r="I8" s="107"/>
      <c r="J8" s="107"/>
      <c r="K8" s="107"/>
      <c r="L8" s="107"/>
      <c r="M8" s="107"/>
      <c r="N8" s="108"/>
    </row>
    <row r="9" spans="1:14" ht="15" customHeight="1" x14ac:dyDescent="0.25">
      <c r="A9" s="5"/>
      <c r="B9" s="6"/>
      <c r="C9" s="106"/>
      <c r="D9" s="107"/>
      <c r="E9" s="107"/>
      <c r="F9" s="107"/>
      <c r="G9" s="107"/>
      <c r="H9" s="107"/>
      <c r="I9" s="107"/>
      <c r="J9" s="107"/>
      <c r="K9" s="107"/>
      <c r="L9" s="107"/>
      <c r="M9" s="107"/>
      <c r="N9" s="108"/>
    </row>
    <row r="10" spans="1:14" ht="15" customHeight="1" x14ac:dyDescent="0.25">
      <c r="A10" s="112" t="s">
        <v>7</v>
      </c>
      <c r="B10" s="113"/>
      <c r="C10" s="106"/>
      <c r="D10" s="107"/>
      <c r="E10" s="107"/>
      <c r="F10" s="107"/>
      <c r="G10" s="107"/>
      <c r="H10" s="107"/>
      <c r="I10" s="107"/>
      <c r="J10" s="107"/>
      <c r="K10" s="107"/>
      <c r="L10" s="107"/>
      <c r="M10" s="107"/>
      <c r="N10" s="108"/>
    </row>
    <row r="11" spans="1:14" ht="15" customHeight="1" x14ac:dyDescent="0.25">
      <c r="A11" s="112"/>
      <c r="B11" s="113"/>
      <c r="C11" s="106"/>
      <c r="D11" s="107"/>
      <c r="E11" s="107"/>
      <c r="F11" s="107"/>
      <c r="G11" s="107"/>
      <c r="H11" s="107"/>
      <c r="I11" s="107"/>
      <c r="J11" s="107"/>
      <c r="K11" s="107"/>
      <c r="L11" s="107"/>
      <c r="M11" s="107"/>
      <c r="N11" s="108"/>
    </row>
    <row r="12" spans="1:14" ht="15" customHeight="1" x14ac:dyDescent="0.25">
      <c r="A12" s="112"/>
      <c r="B12" s="113"/>
      <c r="C12" s="106"/>
      <c r="D12" s="107"/>
      <c r="E12" s="107"/>
      <c r="F12" s="107"/>
      <c r="G12" s="107"/>
      <c r="H12" s="107"/>
      <c r="I12" s="107"/>
      <c r="J12" s="107"/>
      <c r="K12" s="107"/>
      <c r="L12" s="107"/>
      <c r="M12" s="107"/>
      <c r="N12" s="108"/>
    </row>
    <row r="13" spans="1:14" ht="15" customHeight="1" x14ac:dyDescent="0.25">
      <c r="A13" s="112"/>
      <c r="B13" s="113"/>
      <c r="C13" s="106"/>
      <c r="D13" s="107"/>
      <c r="E13" s="107"/>
      <c r="F13" s="107"/>
      <c r="G13" s="107"/>
      <c r="H13" s="107"/>
      <c r="I13" s="107"/>
      <c r="J13" s="107"/>
      <c r="K13" s="107"/>
      <c r="L13" s="107"/>
      <c r="M13" s="107"/>
      <c r="N13" s="108"/>
    </row>
    <row r="14" spans="1:14" ht="15" customHeight="1" x14ac:dyDescent="0.25">
      <c r="A14" s="112"/>
      <c r="B14" s="113"/>
      <c r="C14" s="106"/>
      <c r="D14" s="107"/>
      <c r="E14" s="107"/>
      <c r="F14" s="107"/>
      <c r="G14" s="107"/>
      <c r="H14" s="107"/>
      <c r="I14" s="107"/>
      <c r="J14" s="107"/>
      <c r="K14" s="107"/>
      <c r="L14" s="107"/>
      <c r="M14" s="107"/>
      <c r="N14" s="108"/>
    </row>
    <row r="15" spans="1:14" ht="15" customHeight="1" x14ac:dyDescent="0.25">
      <c r="A15" s="112"/>
      <c r="B15" s="113"/>
      <c r="C15" s="106"/>
      <c r="D15" s="107"/>
      <c r="E15" s="107"/>
      <c r="F15" s="107"/>
      <c r="G15" s="107"/>
      <c r="H15" s="107"/>
      <c r="I15" s="107"/>
      <c r="J15" s="107"/>
      <c r="K15" s="107"/>
      <c r="L15" s="107"/>
      <c r="M15" s="107"/>
      <c r="N15" s="108"/>
    </row>
    <row r="16" spans="1:14" ht="15" customHeight="1" x14ac:dyDescent="0.25">
      <c r="A16" s="112"/>
      <c r="B16" s="113"/>
      <c r="C16" s="106"/>
      <c r="D16" s="107"/>
      <c r="E16" s="107"/>
      <c r="F16" s="107"/>
      <c r="G16" s="107"/>
      <c r="H16" s="107"/>
      <c r="I16" s="107"/>
      <c r="J16" s="107"/>
      <c r="K16" s="107"/>
      <c r="L16" s="107"/>
      <c r="M16" s="107"/>
      <c r="N16" s="108"/>
    </row>
    <row r="17" spans="1:14" ht="15" customHeight="1" x14ac:dyDescent="0.25">
      <c r="A17" s="112"/>
      <c r="B17" s="113"/>
      <c r="C17" s="106"/>
      <c r="D17" s="107"/>
      <c r="E17" s="107"/>
      <c r="F17" s="107"/>
      <c r="G17" s="107"/>
      <c r="H17" s="107"/>
      <c r="I17" s="107"/>
      <c r="J17" s="107"/>
      <c r="K17" s="107"/>
      <c r="L17" s="107"/>
      <c r="M17" s="107"/>
      <c r="N17" s="108"/>
    </row>
    <row r="18" spans="1:14" ht="32.4" customHeight="1" x14ac:dyDescent="0.25">
      <c r="A18" s="114"/>
      <c r="B18" s="115"/>
      <c r="C18" s="109"/>
      <c r="D18" s="110"/>
      <c r="E18" s="110"/>
      <c r="F18" s="110"/>
      <c r="G18" s="110"/>
      <c r="H18" s="110"/>
      <c r="I18" s="110"/>
      <c r="J18" s="110"/>
      <c r="K18" s="110"/>
      <c r="L18" s="110"/>
      <c r="M18" s="110"/>
      <c r="N18" s="111"/>
    </row>
    <row r="19" spans="1:14" ht="12.75" customHeight="1" x14ac:dyDescent="0.25">
      <c r="A19" s="7"/>
      <c r="B19" s="8"/>
      <c r="C19" s="193" t="s">
        <v>8</v>
      </c>
      <c r="D19" s="194"/>
      <c r="E19" s="194"/>
      <c r="F19" s="194"/>
      <c r="G19" s="194"/>
      <c r="H19" s="195"/>
      <c r="I19" s="199">
        <v>2026</v>
      </c>
      <c r="J19" s="199"/>
      <c r="K19" s="199">
        <v>2027</v>
      </c>
      <c r="L19" s="199"/>
      <c r="M19" s="199">
        <v>2028</v>
      </c>
      <c r="N19" s="199"/>
    </row>
    <row r="20" spans="1:14" ht="12.75" customHeight="1" x14ac:dyDescent="0.25">
      <c r="A20" s="7"/>
      <c r="B20" s="8"/>
      <c r="C20" s="196"/>
      <c r="D20" s="197"/>
      <c r="E20" s="197"/>
      <c r="F20" s="197"/>
      <c r="G20" s="197"/>
      <c r="H20" s="198"/>
      <c r="I20" s="99" t="s">
        <v>45</v>
      </c>
      <c r="J20" s="99"/>
      <c r="K20" s="99" t="s">
        <v>45</v>
      </c>
      <c r="L20" s="99"/>
      <c r="M20" s="99" t="s">
        <v>45</v>
      </c>
      <c r="N20" s="100"/>
    </row>
    <row r="21" spans="1:14" ht="18.75" customHeight="1" x14ac:dyDescent="0.25">
      <c r="A21" s="73" t="s">
        <v>9</v>
      </c>
      <c r="B21" s="74"/>
      <c r="C21" s="74"/>
      <c r="D21" s="74"/>
      <c r="E21" s="74"/>
      <c r="F21" s="74"/>
      <c r="G21" s="74"/>
      <c r="H21" s="74"/>
      <c r="I21" s="74"/>
      <c r="J21" s="74"/>
      <c r="K21" s="74"/>
      <c r="L21" s="74"/>
      <c r="M21" s="74"/>
      <c r="N21" s="75"/>
    </row>
    <row r="22" spans="1:14" ht="48.6" customHeight="1" x14ac:dyDescent="0.25">
      <c r="A22" s="40">
        <f>IF(B22&lt;&gt;"",1,"")</f>
        <v>1</v>
      </c>
      <c r="B22" s="79" t="s">
        <v>84</v>
      </c>
      <c r="C22" s="185"/>
      <c r="D22" s="185"/>
      <c r="E22" s="185"/>
      <c r="F22" s="185"/>
      <c r="G22" s="186"/>
      <c r="H22" s="41" t="str">
        <f>IF(I22&lt;&gt;"",A25+1,"")</f>
        <v/>
      </c>
      <c r="I22" s="206"/>
      <c r="J22" s="207"/>
      <c r="K22" s="207"/>
      <c r="L22" s="207"/>
      <c r="M22" s="207"/>
      <c r="N22" s="208"/>
    </row>
    <row r="23" spans="1:14" ht="46.2" customHeight="1" x14ac:dyDescent="0.25">
      <c r="A23" s="42">
        <f>IF(B23&lt;&gt;"",A22+1,"")</f>
        <v>2</v>
      </c>
      <c r="B23" s="82" t="s">
        <v>85</v>
      </c>
      <c r="C23" s="180"/>
      <c r="D23" s="180"/>
      <c r="E23" s="180"/>
      <c r="F23" s="180"/>
      <c r="G23" s="181"/>
      <c r="H23" s="43" t="str">
        <f>IF(I23&lt;&gt;"",H22+1,"")</f>
        <v/>
      </c>
      <c r="I23" s="82"/>
      <c r="J23" s="180"/>
      <c r="K23" s="180"/>
      <c r="L23" s="180"/>
      <c r="M23" s="180"/>
      <c r="N23" s="181"/>
    </row>
    <row r="24" spans="1:14" ht="39.6" customHeight="1" x14ac:dyDescent="0.25">
      <c r="A24" s="42">
        <f>IF(B24&lt;&gt;"",A23+1,"")</f>
        <v>3</v>
      </c>
      <c r="B24" s="82" t="s">
        <v>86</v>
      </c>
      <c r="C24" s="180"/>
      <c r="D24" s="180"/>
      <c r="E24" s="180"/>
      <c r="F24" s="180"/>
      <c r="G24" s="181"/>
      <c r="H24" s="43" t="str">
        <f>IF(I24&lt;&gt;"",H23+1,"")</f>
        <v/>
      </c>
      <c r="I24" s="82"/>
      <c r="J24" s="180"/>
      <c r="K24" s="180"/>
      <c r="L24" s="180"/>
      <c r="M24" s="180"/>
      <c r="N24" s="181"/>
    </row>
    <row r="25" spans="1:14" ht="39" customHeight="1" x14ac:dyDescent="0.25">
      <c r="A25" s="44" t="str">
        <f>IF(B25&lt;&gt;"",A24+1,"")</f>
        <v/>
      </c>
      <c r="B25" s="82"/>
      <c r="C25" s="180"/>
      <c r="D25" s="180"/>
      <c r="E25" s="180"/>
      <c r="F25" s="180"/>
      <c r="G25" s="181"/>
      <c r="H25" s="45" t="str">
        <f>IF(I25&lt;&gt;"",H24+1,"")</f>
        <v/>
      </c>
      <c r="I25" s="182"/>
      <c r="J25" s="183"/>
      <c r="K25" s="183"/>
      <c r="L25" s="183"/>
      <c r="M25" s="183"/>
      <c r="N25" s="184"/>
    </row>
    <row r="26" spans="1:14" ht="12.75" customHeight="1" x14ac:dyDescent="0.25">
      <c r="A26" s="9"/>
      <c r="B26" s="10"/>
      <c r="C26" s="10"/>
      <c r="D26" s="10"/>
      <c r="E26" s="10"/>
      <c r="F26" s="10"/>
      <c r="G26" s="10"/>
      <c r="H26" s="10"/>
      <c r="I26" s="10"/>
      <c r="J26" s="10"/>
      <c r="K26" s="10"/>
      <c r="L26" s="10"/>
      <c r="M26" s="10"/>
      <c r="N26" s="11"/>
    </row>
    <row r="27" spans="1:14" x14ac:dyDescent="0.25">
      <c r="A27" s="126" t="s">
        <v>10</v>
      </c>
      <c r="B27" s="127"/>
      <c r="C27" s="127"/>
      <c r="D27" s="127"/>
      <c r="E27" s="127"/>
      <c r="F27" s="127"/>
      <c r="G27" s="127"/>
      <c r="H27" s="127"/>
      <c r="I27" s="127"/>
      <c r="J27" s="127"/>
      <c r="K27" s="127"/>
      <c r="L27" s="127"/>
      <c r="M27" s="127"/>
      <c r="N27" s="128"/>
    </row>
    <row r="28" spans="1:14" x14ac:dyDescent="0.25">
      <c r="A28" s="129" t="s">
        <v>38</v>
      </c>
      <c r="B28" s="130"/>
      <c r="C28" s="130"/>
      <c r="D28" s="130"/>
      <c r="E28" s="130"/>
      <c r="F28" s="130"/>
      <c r="G28" s="131" t="s">
        <v>11</v>
      </c>
      <c r="H28" s="132"/>
      <c r="I28" s="131" t="s">
        <v>12</v>
      </c>
      <c r="J28" s="132"/>
      <c r="K28" s="131" t="s">
        <v>13</v>
      </c>
      <c r="L28" s="132"/>
      <c r="M28" s="28">
        <v>2027</v>
      </c>
      <c r="N28" s="28">
        <v>2028</v>
      </c>
    </row>
    <row r="29" spans="1:14" x14ac:dyDescent="0.25">
      <c r="A29" s="55" t="s">
        <v>87</v>
      </c>
      <c r="B29" s="56"/>
      <c r="C29" s="56"/>
      <c r="D29" s="56"/>
      <c r="E29" s="56"/>
      <c r="F29" s="57"/>
      <c r="G29" s="58" t="s">
        <v>65</v>
      </c>
      <c r="H29" s="59"/>
      <c r="I29" s="58"/>
      <c r="J29" s="59"/>
      <c r="K29" s="58"/>
      <c r="L29" s="59"/>
      <c r="M29" s="37">
        <v>1</v>
      </c>
      <c r="N29" s="52">
        <v>1</v>
      </c>
    </row>
    <row r="30" spans="1:14" x14ac:dyDescent="0.25">
      <c r="A30" s="55"/>
      <c r="B30" s="56"/>
      <c r="C30" s="56"/>
      <c r="D30" s="56"/>
      <c r="E30" s="56"/>
      <c r="F30" s="57"/>
      <c r="G30" s="58"/>
      <c r="H30" s="59"/>
      <c r="I30" s="58"/>
      <c r="J30" s="59"/>
      <c r="K30" s="58"/>
      <c r="L30" s="59"/>
      <c r="M30" s="13"/>
      <c r="N30" s="32"/>
    </row>
    <row r="31" spans="1:14" x14ac:dyDescent="0.25">
      <c r="A31" s="129" t="s">
        <v>43</v>
      </c>
      <c r="B31" s="130"/>
      <c r="C31" s="130"/>
      <c r="D31" s="130"/>
      <c r="E31" s="130"/>
      <c r="F31" s="130"/>
      <c r="G31" s="131" t="s">
        <v>11</v>
      </c>
      <c r="H31" s="132"/>
      <c r="I31" s="131" t="s">
        <v>12</v>
      </c>
      <c r="J31" s="132"/>
      <c r="K31" s="131" t="s">
        <v>13</v>
      </c>
      <c r="L31" s="132"/>
      <c r="M31" s="28">
        <v>2027</v>
      </c>
      <c r="N31" s="28">
        <v>2028</v>
      </c>
    </row>
    <row r="32" spans="1:14" x14ac:dyDescent="0.25">
      <c r="A32" s="55" t="s">
        <v>88</v>
      </c>
      <c r="B32" s="56"/>
      <c r="C32" s="56"/>
      <c r="D32" s="56"/>
      <c r="E32" s="56"/>
      <c r="F32" s="57"/>
      <c r="G32" s="173">
        <v>1</v>
      </c>
      <c r="H32" s="134"/>
      <c r="I32" s="133"/>
      <c r="J32" s="134"/>
      <c r="K32" s="133"/>
      <c r="L32" s="134"/>
      <c r="M32" s="46">
        <v>1</v>
      </c>
      <c r="N32" s="53">
        <v>1</v>
      </c>
    </row>
    <row r="33" spans="1:14" x14ac:dyDescent="0.25">
      <c r="A33" s="55"/>
      <c r="B33" s="56"/>
      <c r="C33" s="56"/>
      <c r="D33" s="56"/>
      <c r="E33" s="56"/>
      <c r="F33" s="57"/>
      <c r="G33" s="58"/>
      <c r="H33" s="59"/>
      <c r="I33" s="58"/>
      <c r="J33" s="59"/>
      <c r="K33" s="58"/>
      <c r="L33" s="59"/>
      <c r="M33" s="13"/>
      <c r="N33" s="32"/>
    </row>
    <row r="34" spans="1:14" x14ac:dyDescent="0.25">
      <c r="A34" s="55"/>
      <c r="B34" s="56"/>
      <c r="C34" s="56"/>
      <c r="D34" s="56"/>
      <c r="E34" s="56"/>
      <c r="F34" s="57"/>
      <c r="G34" s="58"/>
      <c r="H34" s="59"/>
      <c r="I34" s="58"/>
      <c r="J34" s="59"/>
      <c r="K34" s="58"/>
      <c r="L34" s="59"/>
      <c r="M34" s="13"/>
      <c r="N34" s="32"/>
    </row>
    <row r="35" spans="1:14" x14ac:dyDescent="0.25">
      <c r="A35" s="129" t="s">
        <v>39</v>
      </c>
      <c r="B35" s="130"/>
      <c r="C35" s="130"/>
      <c r="D35" s="130"/>
      <c r="E35" s="130"/>
      <c r="F35" s="130"/>
      <c r="G35" s="131" t="s">
        <v>11</v>
      </c>
      <c r="H35" s="132"/>
      <c r="I35" s="131" t="s">
        <v>12</v>
      </c>
      <c r="J35" s="132"/>
      <c r="K35" s="131" t="s">
        <v>13</v>
      </c>
      <c r="L35" s="132"/>
      <c r="M35" s="28">
        <v>2027</v>
      </c>
      <c r="N35" s="28">
        <v>2028</v>
      </c>
    </row>
    <row r="36" spans="1:14" x14ac:dyDescent="0.25">
      <c r="A36" s="55"/>
      <c r="B36" s="56"/>
      <c r="C36" s="56"/>
      <c r="D36" s="56"/>
      <c r="E36" s="56"/>
      <c r="F36" s="57"/>
      <c r="G36" s="133"/>
      <c r="H36" s="134"/>
      <c r="I36" s="133"/>
      <c r="J36" s="134"/>
      <c r="K36" s="133"/>
      <c r="L36" s="134"/>
      <c r="M36" s="12"/>
      <c r="N36" s="31"/>
    </row>
    <row r="37" spans="1:14" x14ac:dyDescent="0.25">
      <c r="A37" s="55"/>
      <c r="B37" s="56"/>
      <c r="C37" s="56"/>
      <c r="D37" s="56"/>
      <c r="E37" s="56"/>
      <c r="F37" s="57"/>
      <c r="G37" s="58"/>
      <c r="H37" s="59"/>
      <c r="I37" s="58"/>
      <c r="J37" s="59"/>
      <c r="K37" s="58"/>
      <c r="L37" s="59"/>
      <c r="M37" s="13"/>
      <c r="N37" s="32"/>
    </row>
    <row r="38" spans="1:14" x14ac:dyDescent="0.25">
      <c r="A38" s="55"/>
      <c r="B38" s="56"/>
      <c r="C38" s="56"/>
      <c r="D38" s="56"/>
      <c r="E38" s="56"/>
      <c r="F38" s="57"/>
      <c r="G38" s="58"/>
      <c r="H38" s="59"/>
      <c r="I38" s="58"/>
      <c r="J38" s="59"/>
      <c r="K38" s="58"/>
      <c r="L38" s="59"/>
      <c r="M38" s="13"/>
      <c r="N38" s="32"/>
    </row>
    <row r="39" spans="1:14" x14ac:dyDescent="0.25">
      <c r="A39" s="129" t="s">
        <v>14</v>
      </c>
      <c r="B39" s="130"/>
      <c r="C39" s="130"/>
      <c r="D39" s="130"/>
      <c r="E39" s="130"/>
      <c r="F39" s="130"/>
      <c r="G39" s="131" t="s">
        <v>11</v>
      </c>
      <c r="H39" s="132"/>
      <c r="I39" s="131" t="s">
        <v>12</v>
      </c>
      <c r="J39" s="132"/>
      <c r="K39" s="131" t="s">
        <v>13</v>
      </c>
      <c r="L39" s="132"/>
      <c r="M39" s="28">
        <v>2027</v>
      </c>
      <c r="N39" s="28">
        <v>2028</v>
      </c>
    </row>
    <row r="40" spans="1:14" ht="13.2" customHeight="1" x14ac:dyDescent="0.25">
      <c r="A40" s="55" t="s">
        <v>89</v>
      </c>
      <c r="B40" s="56"/>
      <c r="C40" s="56"/>
      <c r="D40" s="56"/>
      <c r="E40" s="56"/>
      <c r="F40" s="57"/>
      <c r="G40" s="137">
        <v>1</v>
      </c>
      <c r="H40" s="59"/>
      <c r="I40" s="133"/>
      <c r="J40" s="134"/>
      <c r="K40" s="133"/>
      <c r="L40" s="134"/>
      <c r="M40" s="46">
        <v>1</v>
      </c>
      <c r="N40" s="53">
        <v>1</v>
      </c>
    </row>
    <row r="41" spans="1:14" x14ac:dyDescent="0.25">
      <c r="A41" s="135"/>
      <c r="B41" s="142"/>
      <c r="C41" s="142"/>
      <c r="D41" s="142"/>
      <c r="E41" s="142"/>
      <c r="F41" s="136"/>
      <c r="G41" s="135"/>
      <c r="H41" s="136"/>
      <c r="I41" s="135"/>
      <c r="J41" s="136"/>
      <c r="K41" s="135"/>
      <c r="L41" s="136"/>
      <c r="M41" s="33"/>
      <c r="N41" s="34"/>
    </row>
    <row r="43" spans="1:14" x14ac:dyDescent="0.25">
      <c r="A43" s="126" t="s">
        <v>15</v>
      </c>
      <c r="B43" s="127"/>
      <c r="C43" s="127"/>
      <c r="D43" s="127"/>
      <c r="E43" s="127"/>
      <c r="F43" s="127"/>
      <c r="G43" s="127"/>
      <c r="H43" s="127"/>
      <c r="I43" s="127"/>
      <c r="J43" s="127"/>
      <c r="K43" s="127"/>
      <c r="L43" s="127"/>
      <c r="M43" s="127"/>
      <c r="N43" s="128"/>
    </row>
    <row r="44" spans="1:14" ht="39.75" customHeight="1" x14ac:dyDescent="0.25">
      <c r="A44" s="102" t="s">
        <v>16</v>
      </c>
      <c r="B44" s="102"/>
      <c r="C44" s="49" t="s">
        <v>17</v>
      </c>
      <c r="D44" s="49" t="s">
        <v>18</v>
      </c>
      <c r="E44" s="49" t="s">
        <v>19</v>
      </c>
      <c r="F44" s="49" t="s">
        <v>20</v>
      </c>
      <c r="G44" s="49" t="s">
        <v>21</v>
      </c>
      <c r="H44" s="49" t="s">
        <v>22</v>
      </c>
      <c r="I44" s="49" t="s">
        <v>23</v>
      </c>
      <c r="J44" s="49" t="s">
        <v>24</v>
      </c>
      <c r="K44" s="49" t="s">
        <v>25</v>
      </c>
      <c r="L44" s="49" t="s">
        <v>26</v>
      </c>
      <c r="M44" s="49" t="s">
        <v>27</v>
      </c>
      <c r="N44" s="49" t="s">
        <v>28</v>
      </c>
    </row>
    <row r="45" spans="1:14" ht="12" customHeight="1" x14ac:dyDescent="0.25">
      <c r="A45" s="138">
        <f>IF(A22&gt;0,A22,"")</f>
        <v>1</v>
      </c>
      <c r="B45" s="139"/>
      <c r="C45" s="35" t="s">
        <v>62</v>
      </c>
      <c r="D45" s="35" t="s">
        <v>62</v>
      </c>
      <c r="E45" s="35"/>
      <c r="F45" s="35"/>
      <c r="G45" s="35"/>
      <c r="H45" s="35"/>
      <c r="I45" s="35"/>
      <c r="J45" s="35"/>
      <c r="K45" s="35"/>
      <c r="L45" s="35"/>
      <c r="M45" s="35"/>
      <c r="N45" s="35"/>
    </row>
    <row r="46" spans="1:14" ht="12" customHeight="1" thickBot="1" x14ac:dyDescent="0.3">
      <c r="A46" s="140"/>
      <c r="B46" s="141"/>
      <c r="C46" s="15"/>
      <c r="D46" s="15"/>
      <c r="E46" s="15"/>
      <c r="F46" s="15"/>
      <c r="G46" s="15"/>
      <c r="H46" s="15"/>
      <c r="I46" s="15"/>
      <c r="J46" s="15"/>
      <c r="K46" s="15"/>
      <c r="L46" s="15"/>
      <c r="M46" s="15"/>
      <c r="N46" s="15"/>
    </row>
    <row r="47" spans="1:14" ht="12" customHeight="1" x14ac:dyDescent="0.25">
      <c r="A47" s="138">
        <f>IF(A23&gt;0,A23,"")</f>
        <v>2</v>
      </c>
      <c r="B47" s="139"/>
      <c r="C47" s="21"/>
      <c r="D47" s="21" t="s">
        <v>62</v>
      </c>
      <c r="E47" s="21"/>
      <c r="F47" s="21"/>
      <c r="G47" s="21"/>
      <c r="H47" s="21"/>
      <c r="I47" s="21"/>
      <c r="J47" s="21"/>
      <c r="K47" s="21"/>
      <c r="L47" s="21"/>
      <c r="M47" s="21"/>
      <c r="N47" s="21"/>
    </row>
    <row r="48" spans="1:14" ht="12" customHeight="1" thickBot="1" x14ac:dyDescent="0.3">
      <c r="A48" s="140"/>
      <c r="B48" s="141"/>
      <c r="C48" s="15"/>
      <c r="D48" s="15"/>
      <c r="E48" s="15"/>
      <c r="F48" s="15"/>
      <c r="G48" s="15"/>
      <c r="H48" s="15"/>
      <c r="I48" s="15"/>
      <c r="J48" s="15"/>
      <c r="K48" s="15"/>
      <c r="L48" s="15"/>
      <c r="M48" s="15"/>
      <c r="N48" s="15"/>
    </row>
    <row r="49" spans="1:14" ht="12" customHeight="1" x14ac:dyDescent="0.25">
      <c r="A49" s="138">
        <f>IF(A24&gt;0,A24,"")</f>
        <v>3</v>
      </c>
      <c r="B49" s="139"/>
      <c r="C49" s="16"/>
      <c r="D49" s="21"/>
      <c r="E49" s="21" t="s">
        <v>62</v>
      </c>
      <c r="F49" s="21"/>
      <c r="G49" s="16"/>
      <c r="H49" s="21" t="s">
        <v>62</v>
      </c>
      <c r="I49" s="16"/>
      <c r="J49" s="21"/>
      <c r="K49" s="21" t="s">
        <v>62</v>
      </c>
      <c r="L49" s="21"/>
      <c r="M49" s="21"/>
      <c r="N49" s="21" t="s">
        <v>62</v>
      </c>
    </row>
    <row r="50" spans="1:14" ht="12" customHeight="1" thickBot="1" x14ac:dyDescent="0.3">
      <c r="A50" s="140"/>
      <c r="B50" s="141"/>
      <c r="C50" s="15"/>
      <c r="D50" s="15"/>
      <c r="E50" s="15"/>
      <c r="F50" s="15"/>
      <c r="G50" s="15"/>
      <c r="H50" s="15"/>
      <c r="I50" s="15"/>
      <c r="J50" s="15"/>
      <c r="K50" s="15"/>
      <c r="L50" s="15"/>
      <c r="M50" s="15"/>
      <c r="N50" s="15"/>
    </row>
    <row r="51" spans="1:14" ht="12" customHeight="1" x14ac:dyDescent="0.25">
      <c r="A51" s="138" t="str">
        <f>IF(A25&gt;0,A25,"")</f>
        <v/>
      </c>
      <c r="B51" s="139"/>
      <c r="C51" s="21"/>
      <c r="D51" s="21"/>
      <c r="E51" s="21"/>
      <c r="F51" s="21"/>
      <c r="G51" s="21"/>
      <c r="H51" s="21"/>
      <c r="I51" s="21"/>
      <c r="J51" s="21"/>
      <c r="K51" s="21"/>
      <c r="L51" s="21"/>
      <c r="M51" s="21"/>
      <c r="N51" s="21"/>
    </row>
    <row r="52" spans="1:14" ht="12" customHeight="1" thickBot="1" x14ac:dyDescent="0.3">
      <c r="A52" s="140"/>
      <c r="B52" s="141"/>
      <c r="C52" s="15"/>
      <c r="D52" s="15"/>
      <c r="E52" s="15"/>
      <c r="F52" s="15"/>
      <c r="G52" s="15"/>
      <c r="H52" s="15"/>
      <c r="I52" s="15"/>
      <c r="J52" s="15"/>
      <c r="K52" s="15"/>
      <c r="L52" s="15"/>
      <c r="M52" s="15"/>
      <c r="N52" s="15"/>
    </row>
    <row r="53" spans="1:14" ht="12" customHeight="1" x14ac:dyDescent="0.25">
      <c r="A53" s="138" t="str">
        <f>IF(H22&gt;0,H22,"")</f>
        <v/>
      </c>
      <c r="B53" s="139"/>
      <c r="C53" s="21"/>
      <c r="D53" s="21"/>
      <c r="E53" s="21"/>
      <c r="F53" s="21"/>
      <c r="G53" s="21"/>
      <c r="H53" s="21"/>
      <c r="I53" s="21"/>
      <c r="J53" s="21"/>
      <c r="K53" s="21"/>
      <c r="L53" s="21"/>
      <c r="M53" s="21"/>
      <c r="N53" s="21"/>
    </row>
    <row r="54" spans="1:14" ht="12" customHeight="1" thickBot="1" x14ac:dyDescent="0.3">
      <c r="A54" s="140"/>
      <c r="B54" s="141"/>
      <c r="C54" s="15"/>
      <c r="D54" s="15"/>
      <c r="E54" s="15"/>
      <c r="F54" s="15"/>
      <c r="G54" s="15"/>
      <c r="H54" s="15"/>
      <c r="I54" s="15"/>
      <c r="J54" s="15"/>
      <c r="K54" s="15"/>
      <c r="L54" s="15"/>
      <c r="M54" s="15"/>
      <c r="N54" s="15"/>
    </row>
    <row r="55" spans="1:14" ht="12" customHeight="1" x14ac:dyDescent="0.25">
      <c r="A55" s="138" t="str">
        <f>IF(H23&gt;0,H23,"")</f>
        <v/>
      </c>
      <c r="B55" s="139"/>
      <c r="C55" s="16"/>
      <c r="D55" s="16"/>
      <c r="E55" s="16"/>
      <c r="F55" s="16"/>
      <c r="G55" s="16"/>
      <c r="H55" s="21"/>
      <c r="I55" s="21"/>
      <c r="J55" s="21"/>
      <c r="K55" s="21"/>
      <c r="L55" s="21"/>
      <c r="M55" s="21"/>
      <c r="N55" s="21"/>
    </row>
    <row r="56" spans="1:14" ht="12" customHeight="1" thickBot="1" x14ac:dyDescent="0.3">
      <c r="A56" s="140"/>
      <c r="B56" s="141"/>
      <c r="C56" s="17"/>
      <c r="D56" s="17"/>
      <c r="E56" s="17"/>
      <c r="F56" s="17"/>
      <c r="G56" s="17"/>
      <c r="H56" s="17"/>
      <c r="I56" s="17"/>
      <c r="J56" s="17"/>
      <c r="K56" s="17"/>
      <c r="L56" s="17"/>
      <c r="M56" s="17"/>
      <c r="N56" s="17"/>
    </row>
    <row r="57" spans="1:14" ht="12" customHeight="1" x14ac:dyDescent="0.25">
      <c r="A57" s="138" t="str">
        <f>IF(H24&gt;0,H24,"")</f>
        <v/>
      </c>
      <c r="B57" s="139"/>
      <c r="C57" s="16"/>
      <c r="D57" s="16"/>
      <c r="E57" s="16"/>
      <c r="F57" s="16"/>
      <c r="G57" s="16"/>
      <c r="H57" s="16"/>
      <c r="I57" s="16"/>
      <c r="J57" s="16"/>
      <c r="K57" s="16"/>
      <c r="L57" s="16"/>
      <c r="M57" s="21"/>
      <c r="N57" s="21"/>
    </row>
    <row r="58" spans="1:14" ht="12" customHeight="1" thickBot="1" x14ac:dyDescent="0.3">
      <c r="A58" s="140"/>
      <c r="B58" s="141"/>
      <c r="C58" s="17"/>
      <c r="D58" s="17"/>
      <c r="E58" s="17"/>
      <c r="F58" s="17"/>
      <c r="G58" s="17"/>
      <c r="H58" s="17"/>
      <c r="I58" s="17"/>
      <c r="J58" s="17"/>
      <c r="K58" s="17"/>
      <c r="L58" s="17"/>
      <c r="M58" s="17"/>
      <c r="N58" s="17"/>
    </row>
    <row r="59" spans="1:14" ht="12" customHeight="1" x14ac:dyDescent="0.25">
      <c r="A59" s="138" t="str">
        <f>IF(H25&gt;0,H25,"")</f>
        <v/>
      </c>
      <c r="B59" s="139"/>
      <c r="C59" s="16"/>
      <c r="D59" s="16"/>
      <c r="E59" s="16"/>
      <c r="F59" s="16"/>
      <c r="G59" s="16"/>
      <c r="H59" s="16"/>
      <c r="I59" s="16"/>
      <c r="J59" s="16"/>
      <c r="K59" s="16"/>
      <c r="L59" s="16"/>
      <c r="M59" s="16"/>
      <c r="N59" s="16"/>
    </row>
    <row r="60" spans="1:14" ht="12" customHeight="1" thickBot="1" x14ac:dyDescent="0.3">
      <c r="A60" s="140"/>
      <c r="B60" s="141"/>
      <c r="C60" s="18"/>
      <c r="D60" s="18"/>
      <c r="E60" s="18"/>
      <c r="F60" s="18"/>
      <c r="G60" s="18"/>
      <c r="H60" s="18"/>
      <c r="I60" s="18"/>
      <c r="J60" s="18"/>
      <c r="K60" s="18"/>
      <c r="L60" s="18"/>
      <c r="M60" s="18"/>
      <c r="N60" s="18"/>
    </row>
    <row r="63" spans="1:14" x14ac:dyDescent="0.25">
      <c r="A63" s="126" t="s">
        <v>37</v>
      </c>
      <c r="B63" s="127"/>
      <c r="C63" s="127"/>
      <c r="D63" s="127"/>
      <c r="E63" s="127"/>
      <c r="F63" s="127"/>
      <c r="G63" s="127"/>
      <c r="H63" s="127"/>
      <c r="I63" s="127"/>
      <c r="J63" s="127"/>
      <c r="K63" s="127"/>
      <c r="L63" s="127"/>
      <c r="M63" s="127"/>
      <c r="N63" s="128"/>
    </row>
    <row r="64" spans="1:14" ht="36" customHeight="1" x14ac:dyDescent="0.25">
      <c r="A64" s="30" t="s">
        <v>29</v>
      </c>
      <c r="B64" s="154" t="s">
        <v>30</v>
      </c>
      <c r="C64" s="155"/>
      <c r="D64" s="155"/>
      <c r="E64" s="155"/>
      <c r="F64" s="155"/>
      <c r="G64" s="155"/>
      <c r="H64" s="155"/>
      <c r="I64" s="155"/>
      <c r="J64" s="155"/>
      <c r="K64" s="155"/>
      <c r="L64" s="156"/>
      <c r="M64" s="153" t="s">
        <v>31</v>
      </c>
      <c r="N64" s="153"/>
    </row>
    <row r="65" spans="1:14" x14ac:dyDescent="0.25">
      <c r="A65" s="14"/>
      <c r="B65" s="147" t="s">
        <v>40</v>
      </c>
      <c r="C65" s="148"/>
      <c r="D65" s="148"/>
      <c r="E65" s="148"/>
      <c r="F65" s="148"/>
      <c r="G65" s="148"/>
      <c r="H65" s="148"/>
      <c r="I65" s="148"/>
      <c r="J65" s="148"/>
      <c r="K65" s="148"/>
      <c r="L65" s="149"/>
      <c r="M65" s="143"/>
      <c r="N65" s="144"/>
    </row>
    <row r="66" spans="1:14" x14ac:dyDescent="0.25">
      <c r="A66" s="19"/>
      <c r="B66" s="150" t="s">
        <v>41</v>
      </c>
      <c r="C66" s="151"/>
      <c r="D66" s="151"/>
      <c r="E66" s="151"/>
      <c r="F66" s="151"/>
      <c r="G66" s="151"/>
      <c r="H66" s="151"/>
      <c r="I66" s="151"/>
      <c r="J66" s="151"/>
      <c r="K66" s="151"/>
      <c r="L66" s="152"/>
      <c r="M66" s="145"/>
      <c r="N66" s="146"/>
    </row>
    <row r="67" spans="1:14" x14ac:dyDescent="0.25">
      <c r="A67" s="19"/>
      <c r="B67" s="150" t="s">
        <v>42</v>
      </c>
      <c r="C67" s="151"/>
      <c r="D67" s="151"/>
      <c r="E67" s="151"/>
      <c r="F67" s="151"/>
      <c r="G67" s="151"/>
      <c r="H67" s="151"/>
      <c r="I67" s="151"/>
      <c r="J67" s="151"/>
      <c r="K67" s="151"/>
      <c r="L67" s="152"/>
      <c r="M67" s="145"/>
      <c r="N67" s="146"/>
    </row>
    <row r="68" spans="1:14" x14ac:dyDescent="0.25">
      <c r="A68" s="19"/>
      <c r="B68" s="159"/>
      <c r="C68" s="160"/>
      <c r="D68" s="160"/>
      <c r="E68" s="160"/>
      <c r="F68" s="160"/>
      <c r="G68" s="160"/>
      <c r="H68" s="160"/>
      <c r="I68" s="160"/>
      <c r="J68" s="160"/>
      <c r="K68" s="160"/>
      <c r="L68" s="161"/>
      <c r="M68" s="157"/>
      <c r="N68" s="158"/>
    </row>
    <row r="69" spans="1:14" x14ac:dyDescent="0.25">
      <c r="A69" s="19"/>
      <c r="B69" s="159"/>
      <c r="C69" s="160"/>
      <c r="D69" s="160"/>
      <c r="E69" s="160"/>
      <c r="F69" s="160"/>
      <c r="G69" s="160"/>
      <c r="H69" s="160"/>
      <c r="I69" s="160"/>
      <c r="J69" s="160"/>
      <c r="K69" s="160"/>
      <c r="L69" s="161"/>
      <c r="M69" s="157"/>
      <c r="N69" s="158"/>
    </row>
    <row r="70" spans="1:14" x14ac:dyDescent="0.25">
      <c r="A70" s="19"/>
      <c r="B70" s="159"/>
      <c r="C70" s="160"/>
      <c r="D70" s="160"/>
      <c r="E70" s="160"/>
      <c r="F70" s="160"/>
      <c r="G70" s="160"/>
      <c r="H70" s="160"/>
      <c r="I70" s="160"/>
      <c r="J70" s="160"/>
      <c r="K70" s="160"/>
      <c r="L70" s="161"/>
      <c r="M70" s="157"/>
      <c r="N70" s="158"/>
    </row>
    <row r="71" spans="1:14" x14ac:dyDescent="0.25">
      <c r="A71" s="19"/>
      <c r="B71" s="159"/>
      <c r="C71" s="160"/>
      <c r="D71" s="160"/>
      <c r="E71" s="160"/>
      <c r="F71" s="160"/>
      <c r="G71" s="160"/>
      <c r="H71" s="160"/>
      <c r="I71" s="160"/>
      <c r="J71" s="160"/>
      <c r="K71" s="160"/>
      <c r="L71" s="161"/>
      <c r="M71" s="157"/>
      <c r="N71" s="158"/>
    </row>
    <row r="72" spans="1:14" x14ac:dyDescent="0.25">
      <c r="A72" s="19"/>
      <c r="B72" s="159"/>
      <c r="C72" s="160"/>
      <c r="D72" s="160"/>
      <c r="E72" s="160"/>
      <c r="F72" s="160"/>
      <c r="G72" s="160"/>
      <c r="H72" s="160"/>
      <c r="I72" s="160"/>
      <c r="J72" s="160"/>
      <c r="K72" s="160"/>
      <c r="L72" s="161"/>
      <c r="M72" s="157"/>
      <c r="N72" s="158"/>
    </row>
    <row r="73" spans="1:14" x14ac:dyDescent="0.25">
      <c r="A73" s="19"/>
      <c r="B73" s="159"/>
      <c r="C73" s="160"/>
      <c r="D73" s="160"/>
      <c r="E73" s="160"/>
      <c r="F73" s="160"/>
      <c r="G73" s="160"/>
      <c r="H73" s="160"/>
      <c r="I73" s="160"/>
      <c r="J73" s="160"/>
      <c r="K73" s="160"/>
      <c r="L73" s="161"/>
      <c r="M73" s="157"/>
      <c r="N73" s="158"/>
    </row>
    <row r="74" spans="1:14" x14ac:dyDescent="0.25">
      <c r="A74" s="19"/>
      <c r="B74" s="159"/>
      <c r="C74" s="160"/>
      <c r="D74" s="160"/>
      <c r="E74" s="160"/>
      <c r="F74" s="160"/>
      <c r="G74" s="160"/>
      <c r="H74" s="160"/>
      <c r="I74" s="160"/>
      <c r="J74" s="160"/>
      <c r="K74" s="160"/>
      <c r="L74" s="161"/>
      <c r="M74" s="157"/>
      <c r="N74" s="158"/>
    </row>
    <row r="75" spans="1:14" x14ac:dyDescent="0.25">
      <c r="A75" s="19"/>
      <c r="B75" s="159"/>
      <c r="C75" s="160"/>
      <c r="D75" s="160"/>
      <c r="E75" s="160"/>
      <c r="F75" s="160"/>
      <c r="G75" s="160"/>
      <c r="H75" s="160"/>
      <c r="I75" s="160"/>
      <c r="J75" s="160"/>
      <c r="K75" s="160"/>
      <c r="L75" s="161"/>
      <c r="M75" s="157"/>
      <c r="N75" s="158"/>
    </row>
    <row r="76" spans="1:14" x14ac:dyDescent="0.25">
      <c r="A76" s="19"/>
      <c r="B76" s="159"/>
      <c r="C76" s="160"/>
      <c r="D76" s="160"/>
      <c r="E76" s="160"/>
      <c r="F76" s="160"/>
      <c r="G76" s="160"/>
      <c r="H76" s="160"/>
      <c r="I76" s="160"/>
      <c r="J76" s="160"/>
      <c r="K76" s="160"/>
      <c r="L76" s="161"/>
      <c r="M76" s="157"/>
      <c r="N76" s="158"/>
    </row>
    <row r="77" spans="1:14" x14ac:dyDescent="0.25">
      <c r="A77" s="20"/>
      <c r="B77" s="164"/>
      <c r="C77" s="165"/>
      <c r="D77" s="165"/>
      <c r="E77" s="165"/>
      <c r="F77" s="165"/>
      <c r="G77" s="165"/>
      <c r="H77" s="165"/>
      <c r="I77" s="165"/>
      <c r="J77" s="165"/>
      <c r="K77" s="165"/>
      <c r="L77" s="166"/>
      <c r="M77" s="162"/>
      <c r="N77" s="163"/>
    </row>
    <row r="65482" spans="251:255" x14ac:dyDescent="0.25">
      <c r="IQ65482" s="8" t="s">
        <v>32</v>
      </c>
      <c r="IR65482" s="8" t="s">
        <v>33</v>
      </c>
      <c r="IS65482" s="8" t="s">
        <v>34</v>
      </c>
      <c r="IT65482" s="8" t="s">
        <v>35</v>
      </c>
      <c r="IU65482" s="8" t="s">
        <v>36</v>
      </c>
    </row>
    <row r="65483" spans="251:255" x14ac:dyDescent="0.25">
      <c r="IQ65483" s="8" t="e">
        <f>#REF!&amp;#REF!</f>
        <v>#REF!</v>
      </c>
      <c r="IR65483" s="8">
        <f>$A$14</f>
        <v>0</v>
      </c>
      <c r="IS65483" s="8" t="str">
        <f>$B$22&amp;" - "&amp;$B$23&amp;" - "&amp;$B$24&amp;" - "&amp;$B$25&amp;" - "&amp;$I$22&amp;" - "&amp;$I$23&amp;" - "&amp;$I$24&amp;" - "&amp;$I$25</f>
        <v xml:space="preserve">Predisposizione piano dei flussi di cassa 2026_2027_2028 (ogni Settore) - Adozione in Giuna del Piano Annuale - Controllo trimestrale del'andamento dei flussi che garantisca la cassa finale non negativa -  -  -  -  - </v>
      </c>
      <c r="IT65483" s="8" t="e">
        <f>#REF!&amp;": "&amp;#REF!&amp;" - "&amp;#REF!&amp;": "&amp;#REF!&amp;" - "&amp;$A$31&amp;": "&amp;$I$31&amp;" - "&amp;$A$32&amp;": "&amp;$I$32&amp;" - "&amp;#REF!&amp;": "&amp;#REF!&amp;" - "&amp;#REF!&amp;": "&amp;#REF!&amp;" - "&amp;$A$35&amp;": "&amp;$I$35&amp;" - "&amp;$A$36&amp;": "&amp;$I$36&amp;" - "&amp;#REF!&amp;": "&amp;#REF!&amp;" - "&amp;$A$37&amp;": "&amp;$I$37&amp;" - "&amp;$A$39&amp;": "&amp;$I$39&amp;" - "&amp;$A$40&amp;": "&amp;$I$40&amp;" - "&amp;$A$41&amp;": "&amp;$I$41</f>
        <v>#REF!</v>
      </c>
      <c r="IU65483" s="8" t="e">
        <f>#REF!</f>
        <v>#REF!</v>
      </c>
    </row>
  </sheetData>
  <sheetProtection formatCells="0" formatColumns="0" formatRows="0"/>
  <mergeCells count="132">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41:F41"/>
    <mergeCell ref="G41:H41"/>
    <mergeCell ref="I41:J41"/>
    <mergeCell ref="K41:L41"/>
    <mergeCell ref="A43:N43"/>
    <mergeCell ref="A44:B44"/>
    <mergeCell ref="A39:F39"/>
    <mergeCell ref="G39:H39"/>
    <mergeCell ref="I39:J39"/>
    <mergeCell ref="K39:L39"/>
    <mergeCell ref="A40:F40"/>
    <mergeCell ref="G40:H40"/>
    <mergeCell ref="I40:J40"/>
    <mergeCell ref="K40:L40"/>
    <mergeCell ref="A57:B58"/>
    <mergeCell ref="A59:B60"/>
    <mergeCell ref="A63:N63"/>
    <mergeCell ref="B64:L64"/>
    <mergeCell ref="M64:N64"/>
    <mergeCell ref="B65:L65"/>
    <mergeCell ref="M65:N65"/>
    <mergeCell ref="A45:B46"/>
    <mergeCell ref="A47:B48"/>
    <mergeCell ref="A49:B50"/>
    <mergeCell ref="A51:B52"/>
    <mergeCell ref="A53:B54"/>
    <mergeCell ref="A55:B56"/>
    <mergeCell ref="B69:L69"/>
    <mergeCell ref="M69:N69"/>
    <mergeCell ref="B70:L70"/>
    <mergeCell ref="M70:N70"/>
    <mergeCell ref="B71:L71"/>
    <mergeCell ref="M71:N71"/>
    <mergeCell ref="B66:L66"/>
    <mergeCell ref="M66:N66"/>
    <mergeCell ref="B67:L67"/>
    <mergeCell ref="M67:N67"/>
    <mergeCell ref="B68:L68"/>
    <mergeCell ref="M68:N68"/>
    <mergeCell ref="B75:L75"/>
    <mergeCell ref="M75:N75"/>
    <mergeCell ref="B76:L76"/>
    <mergeCell ref="M76:N76"/>
    <mergeCell ref="B77:L77"/>
    <mergeCell ref="M77:N77"/>
    <mergeCell ref="B72:L72"/>
    <mergeCell ref="M72:N72"/>
    <mergeCell ref="B73:L73"/>
    <mergeCell ref="M73:N73"/>
    <mergeCell ref="B74:L74"/>
    <mergeCell ref="M74:N74"/>
  </mergeCells>
  <conditionalFormatting sqref="C45:N45 C47:N47 C49:N49 C51:N51 C53:N53 C55:N55 C57:N57 C59:N59">
    <cfRule type="cellIs" dxfId="13" priority="1" stopIfTrue="1" operator="equal">
      <formula>"x"</formula>
    </cfRule>
  </conditionalFormatting>
  <conditionalFormatting sqref="C46:N46 C48:N48 C50:N50 C52:N52 C54:N54 C56:N56 C58:N58 C60:N60">
    <cfRule type="cellIs" dxfId="12"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5:N60" xr:uid="{5E31725E-95E3-4D28-B45B-D9CFB129ACCC}"/>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41"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8</vt:i4>
      </vt:variant>
      <vt:variant>
        <vt:lpstr>Intervalli denominati</vt:lpstr>
      </vt:variant>
      <vt:variant>
        <vt:i4>16</vt:i4>
      </vt:variant>
    </vt:vector>
  </HeadingPairs>
  <TitlesOfParts>
    <vt:vector size="24" baseType="lpstr">
      <vt:lpstr>ANTICORRUZIONE 2026</vt:lpstr>
      <vt:lpstr>MAPPATURA UNIVOCA 2026</vt:lpstr>
      <vt:lpstr>CCNL CCDI 2026</vt:lpstr>
      <vt:lpstr>PIANO FORMAZIONE 2026</vt:lpstr>
      <vt:lpstr>PCC 2026</vt:lpstr>
      <vt:lpstr>PAGAMENTI 2026</vt:lpstr>
      <vt:lpstr>ACCRUAL 2026</vt:lpstr>
      <vt:lpstr>FLUSSI DI CASSA 2026</vt:lpstr>
      <vt:lpstr>'ACCRUAL 2026'!Area_stampa</vt:lpstr>
      <vt:lpstr>'ANTICORRUZIONE 2026'!Area_stampa</vt:lpstr>
      <vt:lpstr>'CCNL CCDI 2026'!Area_stampa</vt:lpstr>
      <vt:lpstr>'FLUSSI DI CASSA 2026'!Area_stampa</vt:lpstr>
      <vt:lpstr>'MAPPATURA UNIVOCA 2026'!Area_stampa</vt:lpstr>
      <vt:lpstr>'PAGAMENTI 2026'!Area_stampa</vt:lpstr>
      <vt:lpstr>'PCC 2026'!Area_stampa</vt:lpstr>
      <vt:lpstr>'PIANO FORMAZIONE 2026'!Area_stampa</vt:lpstr>
      <vt:lpstr>'ACCRUAL 2026'!Titoli_stampa</vt:lpstr>
      <vt:lpstr>'ANTICORRUZIONE 2026'!Titoli_stampa</vt:lpstr>
      <vt:lpstr>'CCNL CCDI 2026'!Titoli_stampa</vt:lpstr>
      <vt:lpstr>'FLUSSI DI CASSA 2026'!Titoli_stampa</vt:lpstr>
      <vt:lpstr>'MAPPATURA UNIVOCA 2026'!Titoli_stampa</vt:lpstr>
      <vt:lpstr>'PAGAMENTI 2026'!Titoli_stampa</vt:lpstr>
      <vt:lpstr>'PCC 2026'!Titoli_stampa</vt:lpstr>
      <vt:lpstr>'PIANO FORMAZIONE 2026'!Titoli_stampa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Donatella Passerini</dc:creator>
  <cp:lastModifiedBy>Donatella Passerini (Dasein)</cp:lastModifiedBy>
  <cp:lastPrinted>2023-12-20T07:49:05Z</cp:lastPrinted>
  <dcterms:created xsi:type="dcterms:W3CDTF">2018-04-03T16:06:40Z</dcterms:created>
  <dcterms:modified xsi:type="dcterms:W3CDTF">2025-12-12T14:38:29Z</dcterms:modified>
</cp:coreProperties>
</file>